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O SÁNCHEZ\Downloads\"/>
    </mc:Choice>
  </mc:AlternateContent>
  <bookViews>
    <workbookView xWindow="0" yWindow="0" windowWidth="19200" windowHeight="7310"/>
  </bookViews>
  <sheets>
    <sheet name="Sheet" sheetId="1" r:id="rId1"/>
  </sheets>
  <definedNames>
    <definedName name="_xlnm.Print_Area" localSheetId="0">Sheet!$A$1:$AD$70</definedName>
    <definedName name="_xlnm.Print_Titles" localSheetId="0">Sheet!$1:$16</definedName>
  </definedNames>
  <calcPr calcId="152511"/>
</workbook>
</file>

<file path=xl/calcChain.xml><?xml version="1.0" encoding="utf-8"?>
<calcChain xmlns="http://schemas.openxmlformats.org/spreadsheetml/2006/main">
  <c r="AK33" i="1" l="1"/>
  <c r="AK31" i="1"/>
  <c r="AK28" i="1"/>
  <c r="AK17" i="1"/>
  <c r="AK16" i="1" s="1"/>
</calcChain>
</file>

<file path=xl/sharedStrings.xml><?xml version="1.0" encoding="utf-8"?>
<sst xmlns="http://schemas.openxmlformats.org/spreadsheetml/2006/main" count="58" uniqueCount="52">
  <si>
    <t>LOMA DE LAS LIEBRES # 180, FRACC. LOMAS DEL SUR</t>
  </si>
  <si>
    <t>Concepto</t>
  </si>
  <si>
    <t xml:space="preserve">1. INGRESOS DE LIBRE DISPOSICIÓN (1 = A+B+C+D+E+F+G+H+I+J+K+L)                                                                                                                                          </t>
  </si>
  <si>
    <t xml:space="preserve">      A.IMPUESTOS                                                                                                                                                                                       </t>
  </si>
  <si>
    <t xml:space="preserve">      B.CUOTAS Y APORTACIONES DE SEGURIDAD SOCIAL                                                                                                                                                       </t>
  </si>
  <si>
    <t xml:space="preserve">      C.CONTRIBUCIONES DE MEJORA                                                                                                                                                                        </t>
  </si>
  <si>
    <t xml:space="preserve">      D.DERECHOS                                                                                                                                                                                        </t>
  </si>
  <si>
    <t xml:space="preserve">      E.PRODUCTOS                                                                                                                                                                                       </t>
  </si>
  <si>
    <t xml:space="preserve">      F.APROVECHAMIENTOS                                                                                                                                                                                </t>
  </si>
  <si>
    <t xml:space="preserve">      G.INGRESOS POR VENTA DE BIENES Y SERVICIOS                                                                                                                                                        </t>
  </si>
  <si>
    <t xml:space="preserve">      H.PARTICIPACIONES                                                                                                                                                                                 </t>
  </si>
  <si>
    <t xml:space="preserve">      I.INCENTIVOS DERIVADOS DE LA COLABORACION FISCAL                                                                                                                                                  </t>
  </si>
  <si>
    <t xml:space="preserve">      J.TRANSFERENCIAS                                                                                                                                                                                  </t>
  </si>
  <si>
    <t xml:space="preserve">      K.CONVENIOS                                                                                                                                                                                       </t>
  </si>
  <si>
    <t xml:space="preserve">      L.OTROS INGRESOS DE LIBRE DISPOSICION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</si>
  <si>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</t>
  </si>
  <si>
    <t xml:space="preserve">2. TRANSFERENCIAS FEDERALES ETIQUETADAS ( 2= A+B+C+D+E)                                                                                                                                                 </t>
  </si>
  <si>
    <t xml:space="preserve">      A. APORTACIONES                                                                                                                                                                                   </t>
  </si>
  <si>
    <t xml:space="preserve">      B. CONVENIO                                                                                                                                                                                       </t>
  </si>
  <si>
    <t xml:space="preserve">      C. FONDOS DISTINTOS DE APORTACIONES                                                                                                                                                               </t>
  </si>
  <si>
    <t xml:space="preserve">      D. TRANSFERENCIAS, SUBSIDIOS Y SUBVENCIONES, Y PENSIONES Y JUBILACIONES                                                                                                                           </t>
  </si>
  <si>
    <t xml:space="preserve">      E. OTRAS TRANSFERENCIAS FEDERALES ETIQUETADAS                                                                                                                                                     </t>
  </si>
  <si>
    <t xml:space="preserve">3. INGRESOS DERIVADOS DE FINANCIAMIENTOS ( 3=A)                                                                                                                                                         </t>
  </si>
  <si>
    <t xml:space="preserve">       A. INGRESOS DERIVADOS DE FINANCIAMIENTOS                                                                                                                                                         </t>
  </si>
  <si>
    <t xml:space="preserve">4. TOTAL DE INGRESOS PROYECTADOS ( 4 = 1 + 2 +3 )                                                                                                                                                       </t>
  </si>
  <si>
    <t xml:space="preserve">DATOS INFORMATIVOS                                                                                                                                                                                      </t>
  </si>
  <si>
    <t xml:space="preserve">      1. INGRESOS DERIVADOS DE FINANCIAMIENTOS CON FUENTE DE PAGO DE RECURSOS DE LIBRE DISPOSICION                                                                                                      </t>
  </si>
  <si>
    <t xml:space="preserve">      2. INGRESOS DERIVADOS DE FINANCIAMIENTOS CON FUENTE DE PAGO DE TRANSFERENCIAS FEDERALES ETIQUETADAS                                                                                               </t>
  </si>
  <si>
    <t xml:space="preserve">      3. INGRESOS DERIVADOS DE FINANCIAMIENTO ( 3 = 1 + 2 )                                                                                                                                             </t>
  </si>
  <si>
    <t/>
  </si>
  <si>
    <t>COLEGIO DE ESTUDIOS CIENTIFICOS Y TECNOLOGICOS DEL ESTADO DE MICHOACAN</t>
  </si>
  <si>
    <t>Proyecciones de Ingresos-LDF</t>
  </si>
  <si>
    <t>(PESOS)</t>
  </si>
  <si>
    <t>(CIFRAS NOMINALES)</t>
  </si>
  <si>
    <t>443-3407739</t>
  </si>
  <si>
    <t>CEC-910703-4M2</t>
  </si>
  <si>
    <t>Pagina 1 de 1</t>
  </si>
  <si>
    <t>Generado por: MSANCHEZ</t>
  </si>
  <si>
    <t xml:space="preserve">                    </t>
  </si>
  <si>
    <t>|</t>
  </si>
  <si>
    <t>"Bajo protesta de decir verdad declaramos que los estados financieros y sus notas, son razonablemente correctos y son responsabilidad del emisor."</t>
  </si>
  <si>
    <t>C.P. MARIO FERNANDO SANCHEZ GARCIA</t>
  </si>
  <si>
    <t>ING AXEL MENDEZ BARRON</t>
  </si>
  <si>
    <t>COORDINADOR DE ESPECIALIDAD</t>
  </si>
  <si>
    <t>JEFE DEPTO. DE RECURSOS FINANCIEROS</t>
  </si>
  <si>
    <t>L.C. MARGARITO RANGEL ESTRADA</t>
  </si>
  <si>
    <t>LIC. VICTOR MANUEL BAEZ CEJA</t>
  </si>
  <si>
    <t>DELEGADO ADMINISTRATIVO</t>
  </si>
  <si>
    <t>DIRECTOR GENERAL</t>
  </si>
  <si>
    <t>C.P. JOSE ARMANDO PIEDRA VALDEZ</t>
  </si>
  <si>
    <t>JEFE DPTO. CONTABILIDAD</t>
  </si>
  <si>
    <t>MORELIA, MICHOACAN,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</si>
</sst>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rgb="FF000000"/>
      <name val="Calibri"/>
    </font>
    <font>
      <sz val="9.75"/>
      <color rgb="FF000000"/>
      <name val="Times New Roman"/>
      <family val="1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9"/>
      <color rgb="FF000000"/>
      <name val="Tahoma"/>
      <family val="2"/>
    </font>
    <font>
      <sz val="8.25"/>
      <color rgb="FF000000"/>
      <name val="Tahoma"/>
      <family val="2"/>
    </font>
    <font>
      <sz val="8.25"/>
      <color rgb="FF000000"/>
      <name val="Tahoma"/>
      <family val="2"/>
    </font>
    <font>
      <b/>
      <sz val="9"/>
      <color rgb="FF000000"/>
      <name val="Tahoma"/>
      <family val="2"/>
    </font>
    <font>
      <sz val="14.25"/>
      <color rgb="FF000000"/>
      <name val="Tahoma"/>
      <family val="2"/>
    </font>
    <font>
      <sz val="12"/>
      <color rgb="FF000000"/>
      <name val="Tahoma"/>
      <family val="2"/>
    </font>
    <font>
      <b/>
      <sz val="12"/>
      <color rgb="FF000000"/>
      <name val="Tahoma"/>
      <family val="2"/>
    </font>
    <font>
      <b/>
      <sz val="8"/>
      <color rgb="FF000000"/>
      <name val="Tahoma"/>
      <family val="2"/>
    </font>
    <font>
      <b/>
      <sz val="9"/>
      <color rgb="FF000000"/>
      <name val="Tahoma"/>
      <family val="2"/>
    </font>
    <font>
      <sz val="8.25"/>
      <color rgb="FF000000"/>
      <name val="Tahoma"/>
      <family val="2"/>
    </font>
    <font>
      <sz val="8.25"/>
      <color rgb="FF000000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9.75"/>
      <color rgb="FF000000"/>
      <name val="Tahoma"/>
      <family val="2"/>
    </font>
  </fonts>
  <fills count="1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DCDCDC"/>
      </patternFill>
    </fill>
    <fill>
      <patternFill patternType="none">
        <fgColor rgb="FFFFFFFF"/>
      </patternFill>
    </fill>
    <fill>
      <patternFill patternType="solid">
        <fgColor rgb="FFDCDCDC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DCDCDC"/>
      </patternFill>
    </fill>
    <fill>
      <patternFill patternType="none">
        <fgColor rgb="FFFFFFFF"/>
      </patternFill>
    </fill>
    <fill>
      <patternFill patternType="solid">
        <fgColor rgb="FFDCDCDC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1" fillId="11" borderId="11" xfId="0" applyFont="1" applyFill="1" applyBorder="1" applyAlignment="1">
      <alignment horizontal="center" vertical="center" wrapText="1"/>
    </xf>
    <xf numFmtId="4" fontId="12" fillId="12" borderId="12" xfId="0" applyNumberFormat="1" applyFont="1" applyFill="1" applyBorder="1" applyAlignment="1">
      <alignment horizontal="center" vertical="center" wrapText="1"/>
    </xf>
    <xf numFmtId="4" fontId="13" fillId="13" borderId="13" xfId="0" applyNumberFormat="1" applyFont="1" applyFill="1" applyBorder="1" applyAlignment="1">
      <alignment horizontal="center" vertical="center" wrapText="1"/>
    </xf>
    <xf numFmtId="4" fontId="14" fillId="14" borderId="14" xfId="0" applyNumberFormat="1" applyFont="1" applyFill="1" applyBorder="1" applyAlignment="1">
      <alignment horizontal="center" vertical="center" wrapText="1"/>
    </xf>
    <xf numFmtId="4" fontId="15" fillId="15" borderId="15" xfId="0" applyNumberFormat="1" applyFont="1" applyFill="1" applyBorder="1" applyAlignment="1">
      <alignment horizontal="center" vertical="center" wrapText="1"/>
    </xf>
    <xf numFmtId="4" fontId="12" fillId="12" borderId="12" xfId="0" applyNumberFormat="1" applyFont="1" applyFill="1" applyBorder="1" applyAlignment="1">
      <alignment horizontal="center" vertical="center" wrapText="1"/>
    </xf>
    <xf numFmtId="4" fontId="12" fillId="12" borderId="12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16" fillId="12" borderId="12" xfId="0" applyNumberFormat="1" applyFont="1" applyFill="1" applyBorder="1" applyAlignment="1">
      <alignment horizontal="center" vertical="center" wrapText="1"/>
    </xf>
    <xf numFmtId="4" fontId="12" fillId="0" borderId="12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6" fillId="0" borderId="18" xfId="0" applyNumberFormat="1" applyFont="1" applyFill="1" applyBorder="1" applyAlignment="1">
      <alignment horizontal="left" vertical="center" wrapText="1"/>
    </xf>
    <xf numFmtId="4" fontId="14" fillId="0" borderId="18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1" fillId="16" borderId="18" xfId="0" applyFont="1" applyFill="1" applyBorder="1" applyAlignment="1">
      <alignment horizontal="left" vertical="top" wrapText="1"/>
    </xf>
    <xf numFmtId="0" fontId="1" fillId="16" borderId="16" xfId="0" applyFont="1" applyFill="1" applyBorder="1" applyAlignment="1">
      <alignment horizontal="left" vertical="top" wrapText="1"/>
    </xf>
    <xf numFmtId="0" fontId="2" fillId="16" borderId="18" xfId="0" applyFont="1" applyFill="1" applyBorder="1" applyAlignment="1">
      <alignment horizontal="left" vertical="top" wrapText="1"/>
    </xf>
    <xf numFmtId="0" fontId="2" fillId="16" borderId="18" xfId="0" applyFont="1" applyFill="1" applyBorder="1" applyAlignment="1">
      <alignment horizontal="right" vertical="center" wrapText="1"/>
    </xf>
    <xf numFmtId="0" fontId="1" fillId="16" borderId="10" xfId="0" applyFont="1" applyFill="1" applyBorder="1" applyAlignment="1">
      <alignment horizontal="left" vertical="top" wrapText="1"/>
    </xf>
    <xf numFmtId="0" fontId="1" fillId="16" borderId="18" xfId="0" applyFont="1" applyFill="1" applyBorder="1" applyAlignment="1">
      <alignment horizontal="left" vertical="top" wrapText="1"/>
    </xf>
    <xf numFmtId="0" fontId="1" fillId="16" borderId="16" xfId="0" applyFont="1" applyFill="1" applyBorder="1" applyAlignment="1">
      <alignment horizontal="left" vertical="top" wrapText="1"/>
    </xf>
    <xf numFmtId="0" fontId="1" fillId="16" borderId="17" xfId="0" applyFont="1" applyFill="1" applyBorder="1" applyAlignment="1">
      <alignment horizontal="left" vertical="top" wrapText="1"/>
    </xf>
    <xf numFmtId="0" fontId="1" fillId="16" borderId="18" xfId="0" applyFont="1" applyFill="1" applyBorder="1" applyAlignment="1">
      <alignment horizontal="center" vertical="center" wrapText="1"/>
    </xf>
    <xf numFmtId="49" fontId="17" fillId="16" borderId="22" xfId="0" applyNumberFormat="1" applyFont="1" applyFill="1" applyBorder="1" applyAlignment="1">
      <alignment horizontal="center" vertical="top" wrapText="1"/>
    </xf>
    <xf numFmtId="49" fontId="17" fillId="16" borderId="18" xfId="0" applyNumberFormat="1" applyFont="1" applyFill="1" applyBorder="1" applyAlignment="1">
      <alignment horizontal="center" vertical="top" wrapText="1"/>
    </xf>
    <xf numFmtId="0" fontId="17" fillId="16" borderId="2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left" vertical="center" wrapText="1"/>
    </xf>
    <xf numFmtId="49" fontId="5" fillId="5" borderId="4" xfId="0" applyNumberFormat="1" applyFont="1" applyFill="1" applyBorder="1" applyAlignment="1">
      <alignment horizontal="left" vertical="center" wrapText="1"/>
    </xf>
    <xf numFmtId="49" fontId="6" fillId="6" borderId="5" xfId="0" applyNumberFormat="1" applyFont="1" applyFill="1" applyBorder="1" applyAlignment="1">
      <alignment horizontal="left" vertical="center" wrapText="1"/>
    </xf>
    <xf numFmtId="4" fontId="13" fillId="13" borderId="13" xfId="0" applyNumberFormat="1" applyFont="1" applyFill="1" applyBorder="1" applyAlignment="1">
      <alignment horizontal="center" vertical="center" wrapText="1"/>
    </xf>
    <xf numFmtId="4" fontId="12" fillId="0" borderId="12" xfId="0" applyNumberFormat="1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4" fontId="12" fillId="12" borderId="12" xfId="0" applyNumberFormat="1" applyFont="1" applyFill="1" applyBorder="1" applyAlignment="1">
      <alignment horizontal="center" vertical="center" wrapText="1"/>
    </xf>
    <xf numFmtId="49" fontId="7" fillId="7" borderId="6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6" fillId="12" borderId="12" xfId="0" applyNumberFormat="1" applyFont="1" applyFill="1" applyBorder="1" applyAlignment="1">
      <alignment horizontal="center" vertical="center" wrapText="1"/>
    </xf>
    <xf numFmtId="4" fontId="14" fillId="14" borderId="14" xfId="0" applyNumberFormat="1" applyFont="1" applyFill="1" applyBorder="1" applyAlignment="1">
      <alignment horizontal="center" vertical="center" wrapText="1"/>
    </xf>
    <xf numFmtId="4" fontId="15" fillId="15" borderId="15" xfId="0" applyNumberFormat="1" applyFont="1" applyFill="1" applyBorder="1" applyAlignment="1">
      <alignment horizontal="center" vertical="center" wrapText="1"/>
    </xf>
    <xf numFmtId="4" fontId="12" fillId="12" borderId="10" xfId="0" applyNumberFormat="1" applyFont="1" applyFill="1" applyBorder="1" applyAlignment="1">
      <alignment horizontal="center" vertical="center" wrapText="1"/>
    </xf>
    <xf numFmtId="4" fontId="12" fillId="12" borderId="18" xfId="0" applyNumberFormat="1" applyFont="1" applyFill="1" applyBorder="1" applyAlignment="1">
      <alignment horizontal="center" vertical="center" wrapText="1"/>
    </xf>
    <xf numFmtId="4" fontId="12" fillId="12" borderId="16" xfId="0" applyNumberFormat="1" applyFont="1" applyFill="1" applyBorder="1" applyAlignment="1">
      <alignment horizontal="center" vertical="center" wrapText="1"/>
    </xf>
    <xf numFmtId="4" fontId="12" fillId="12" borderId="19" xfId="0" applyNumberFormat="1" applyFont="1" applyFill="1" applyBorder="1" applyAlignment="1">
      <alignment horizontal="center" vertical="center" wrapText="1"/>
    </xf>
    <xf numFmtId="4" fontId="12" fillId="12" borderId="17" xfId="0" applyNumberFormat="1" applyFont="1" applyFill="1" applyBorder="1" applyAlignment="1">
      <alignment horizontal="center" vertical="center" wrapText="1"/>
    </xf>
    <xf numFmtId="4" fontId="12" fillId="12" borderId="20" xfId="0" applyNumberFormat="1" applyFont="1" applyFill="1" applyBorder="1" applyAlignment="1">
      <alignment horizontal="center" vertical="center" wrapText="1"/>
    </xf>
    <xf numFmtId="14" fontId="9" fillId="9" borderId="8" xfId="0" applyNumberFormat="1" applyFont="1" applyFill="1" applyBorder="1" applyAlignment="1">
      <alignment horizontal="center" vertical="center" wrapText="1"/>
    </xf>
    <xf numFmtId="20" fontId="9" fillId="9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11496675" cy="57150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48</xdr:row>
      <xdr:rowOff>0</xdr:rowOff>
    </xdr:from>
    <xdr:ext cx="11649075" cy="66675"/>
    <xdr:pic>
      <xdr:nvPicPr>
        <xdr:cNvPr id="3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</xdr:row>
      <xdr:rowOff>0</xdr:rowOff>
    </xdr:from>
    <xdr:ext cx="771525" cy="733425"/>
    <xdr:pic>
      <xdr:nvPicPr>
        <xdr:cNvPr id="4" name="Picture 3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66</xdr:row>
      <xdr:rowOff>0</xdr:rowOff>
    </xdr:from>
    <xdr:ext cx="6619875" cy="47625"/>
    <xdr:pic>
      <xdr:nvPicPr>
        <xdr:cNvPr id="5" name="Picture 3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0" y="16675100"/>
          <a:ext cx="6619875" cy="476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0"/>
  <sheetViews>
    <sheetView showGridLines="0" tabSelected="1" topLeftCell="B49" workbookViewId="0">
      <selection activeCell="B50" sqref="B50:Z70"/>
    </sheetView>
  </sheetViews>
  <sheetFormatPr baseColWidth="10" defaultRowHeight="14.5" x14ac:dyDescent="0.35"/>
  <cols>
    <col min="1" max="1" width="0.26953125" customWidth="1"/>
    <col min="2" max="2" width="13.54296875" customWidth="1"/>
    <col min="3" max="3" width="11.54296875" customWidth="1"/>
    <col min="4" max="4" width="8.7265625" customWidth="1"/>
    <col min="5" max="5" width="0.1796875" customWidth="1"/>
    <col min="6" max="6" width="0.7265625" customWidth="1"/>
    <col min="7" max="7" width="25.453125" customWidth="1"/>
    <col min="8" max="8" width="8" customWidth="1"/>
    <col min="9" max="9" width="3.453125" customWidth="1"/>
    <col min="10" max="10" width="5.7265625" customWidth="1"/>
    <col min="11" max="11" width="5.453125" customWidth="1"/>
    <col min="12" max="13" width="1.81640625" customWidth="1"/>
    <col min="14" max="14" width="5.81640625" customWidth="1"/>
    <col min="15" max="15" width="1.26953125" customWidth="1"/>
    <col min="16" max="16" width="16.1796875" customWidth="1"/>
    <col min="17" max="17" width="2.1796875" customWidth="1"/>
    <col min="18" max="18" width="1.1796875" customWidth="1"/>
    <col min="19" max="19" width="8.7265625" customWidth="1"/>
    <col min="20" max="20" width="4.1796875" customWidth="1"/>
    <col min="21" max="21" width="7.1796875" customWidth="1"/>
    <col min="22" max="22" width="0.453125" customWidth="1"/>
    <col min="23" max="23" width="1" customWidth="1"/>
    <col min="24" max="24" width="7.26953125" customWidth="1"/>
    <col min="25" max="25" width="0.453125" customWidth="1"/>
    <col min="26" max="26" width="3.7265625" customWidth="1"/>
    <col min="27" max="27" width="12.453125" customWidth="1"/>
    <col min="28" max="28" width="5.26953125" customWidth="1"/>
    <col min="29" max="29" width="8.54296875" customWidth="1"/>
    <col min="30" max="30" width="2.26953125" customWidth="1"/>
    <col min="32" max="32" width="14.7265625" bestFit="1" customWidth="1"/>
    <col min="33" max="37" width="13.26953125" bestFit="1" customWidth="1"/>
  </cols>
  <sheetData>
    <row r="1" spans="1:37" ht="36" customHeight="1" x14ac:dyDescent="0.35">
      <c r="F1" s="33" t="s">
        <v>30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37" ht="1.5" customHeight="1" x14ac:dyDescent="0.35"/>
    <row r="3" spans="1:37" ht="16.5" customHeight="1" x14ac:dyDescent="0.35">
      <c r="C3" s="39"/>
      <c r="F3" s="34" t="s">
        <v>31</v>
      </c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T3" s="39"/>
      <c r="U3" s="39"/>
      <c r="V3" s="39"/>
      <c r="Y3" s="34" t="s">
        <v>36</v>
      </c>
      <c r="Z3" s="34"/>
      <c r="AA3" s="34"/>
      <c r="AB3" s="34"/>
    </row>
    <row r="4" spans="1:37" ht="1.5" customHeight="1" x14ac:dyDescent="0.35">
      <c r="C4" s="39"/>
      <c r="T4" s="39"/>
      <c r="U4" s="39"/>
      <c r="V4" s="39"/>
    </row>
    <row r="5" spans="1:37" ht="14.25" customHeight="1" x14ac:dyDescent="0.35">
      <c r="C5" s="39"/>
      <c r="F5" s="34" t="s">
        <v>29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T5" s="39"/>
      <c r="U5" s="39"/>
      <c r="V5" s="39"/>
      <c r="Y5" s="49">
        <v>44936</v>
      </c>
      <c r="Z5" s="34"/>
      <c r="AA5" s="34"/>
      <c r="AB5" s="34"/>
    </row>
    <row r="6" spans="1:37" ht="2.25" customHeight="1" x14ac:dyDescent="0.35">
      <c r="C6" s="39"/>
      <c r="F6" s="34" t="s">
        <v>29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T6" s="39"/>
      <c r="U6" s="39"/>
      <c r="V6" s="39"/>
      <c r="Y6" s="34"/>
      <c r="Z6" s="34"/>
      <c r="AA6" s="34"/>
      <c r="AB6" s="34"/>
    </row>
    <row r="7" spans="1:37" ht="1.5" customHeight="1" x14ac:dyDescent="0.35">
      <c r="C7" s="39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T7" s="39"/>
      <c r="U7" s="39"/>
      <c r="V7" s="39"/>
    </row>
    <row r="8" spans="1:37" ht="10.5" customHeight="1" x14ac:dyDescent="0.35">
      <c r="C8" s="39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T8" s="39"/>
      <c r="U8" s="39"/>
      <c r="V8" s="39"/>
      <c r="Y8" s="50">
        <v>0.55833333333333335</v>
      </c>
      <c r="Z8" s="34"/>
      <c r="AA8" s="34"/>
      <c r="AB8" s="34"/>
    </row>
    <row r="9" spans="1:37" ht="6" customHeight="1" x14ac:dyDescent="0.35">
      <c r="C9" s="39"/>
      <c r="F9" s="35" t="s">
        <v>32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T9" s="39"/>
      <c r="U9" s="39"/>
      <c r="V9" s="39"/>
      <c r="Y9" s="34"/>
      <c r="Z9" s="34"/>
      <c r="AA9" s="34"/>
      <c r="AB9" s="34"/>
    </row>
    <row r="10" spans="1:37" ht="5.25" customHeight="1" x14ac:dyDescent="0.35">
      <c r="C10" s="39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T10" s="39"/>
      <c r="U10" s="39"/>
      <c r="V10" s="39"/>
    </row>
    <row r="11" spans="1:37" ht="4.5" customHeight="1" x14ac:dyDescent="0.35"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</row>
    <row r="12" spans="1:37" ht="16.5" customHeight="1" x14ac:dyDescent="0.35">
      <c r="F12" s="35" t="s">
        <v>33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1:37" ht="13.5" customHeight="1" x14ac:dyDescent="0.35"/>
    <row r="14" spans="1:37" ht="4.5" customHeight="1" x14ac:dyDescent="0.3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</row>
    <row r="15" spans="1:37" ht="11.25" customHeight="1" x14ac:dyDescent="0.35"/>
    <row r="16" spans="1:37" ht="35.25" customHeight="1" x14ac:dyDescent="0.35">
      <c r="B16" s="27" t="s">
        <v>1</v>
      </c>
      <c r="C16" s="27"/>
      <c r="D16" s="27"/>
      <c r="E16" s="27"/>
      <c r="F16" s="27"/>
      <c r="G16" s="27"/>
      <c r="H16" s="27"/>
      <c r="I16" s="27"/>
      <c r="J16" s="27"/>
      <c r="K16" s="36">
        <v>2023</v>
      </c>
      <c r="L16" s="36"/>
      <c r="M16" s="36"/>
      <c r="N16" s="36"/>
      <c r="O16" s="36"/>
      <c r="P16" s="1">
        <v>2024</v>
      </c>
      <c r="Q16" s="36">
        <v>2025</v>
      </c>
      <c r="R16" s="36"/>
      <c r="S16" s="36"/>
      <c r="T16" s="36"/>
      <c r="U16" s="36">
        <v>2026</v>
      </c>
      <c r="V16" s="36"/>
      <c r="W16" s="36"/>
      <c r="X16" s="36"/>
      <c r="Y16" s="36"/>
      <c r="Z16" s="36">
        <v>2027</v>
      </c>
      <c r="AA16" s="36"/>
      <c r="AB16" s="36">
        <v>2028</v>
      </c>
      <c r="AC16" s="36"/>
      <c r="AD16" s="36"/>
      <c r="AJ16" s="8" t="s">
        <v>39</v>
      </c>
      <c r="AK16" s="8">
        <f>+AJ17+AK17</f>
        <v>875573753.60000002</v>
      </c>
    </row>
    <row r="17" spans="2:37" ht="19.5" customHeight="1" x14ac:dyDescent="0.35">
      <c r="B17" s="28" t="s">
        <v>2</v>
      </c>
      <c r="C17" s="28"/>
      <c r="D17" s="28"/>
      <c r="E17" s="28"/>
      <c r="F17" s="28"/>
      <c r="G17" s="28"/>
      <c r="H17" s="28"/>
      <c r="I17" s="28"/>
      <c r="J17" s="28"/>
      <c r="K17" s="37">
        <v>736857616</v>
      </c>
      <c r="L17" s="37"/>
      <c r="M17" s="37"/>
      <c r="N17" s="37"/>
      <c r="O17" s="37"/>
      <c r="P17" s="7">
        <v>778955417.5</v>
      </c>
      <c r="Q17" s="46">
        <v>805214281.64999998</v>
      </c>
      <c r="R17" s="47"/>
      <c r="S17" s="47"/>
      <c r="T17" s="48"/>
      <c r="U17" s="46">
        <v>858291583.31900001</v>
      </c>
      <c r="V17" s="47"/>
      <c r="W17" s="47"/>
      <c r="X17" s="47"/>
      <c r="Y17" s="48"/>
      <c r="Z17" s="46">
        <v>864318570.60813999</v>
      </c>
      <c r="AA17" s="48"/>
      <c r="AB17" s="46">
        <v>899672728.04462838</v>
      </c>
      <c r="AC17" s="47"/>
      <c r="AD17" s="48"/>
      <c r="AF17" s="8">
        <v>736857616</v>
      </c>
      <c r="AG17" s="8">
        <v>762488454.5</v>
      </c>
      <c r="AH17" s="8">
        <v>787091470.5</v>
      </c>
      <c r="AI17" s="8">
        <v>838082403.5</v>
      </c>
      <c r="AJ17" s="8">
        <v>841897840</v>
      </c>
      <c r="AK17">
        <f>+AJ17*0.04</f>
        <v>33675913.600000001</v>
      </c>
    </row>
    <row r="18" spans="2:37" ht="18.75" customHeight="1" x14ac:dyDescent="0.35">
      <c r="B18" s="29" t="s">
        <v>3</v>
      </c>
      <c r="C18" s="29"/>
      <c r="D18" s="29"/>
      <c r="E18" s="29"/>
      <c r="F18" s="29"/>
      <c r="G18" s="29"/>
      <c r="H18" s="29"/>
      <c r="I18" s="29"/>
      <c r="J18" s="29"/>
      <c r="K18" s="32">
        <v>0</v>
      </c>
      <c r="L18" s="32"/>
      <c r="M18" s="32"/>
      <c r="N18" s="32"/>
      <c r="O18" s="32"/>
      <c r="P18" s="10">
        <v>0</v>
      </c>
      <c r="Q18" s="32">
        <v>0</v>
      </c>
      <c r="R18" s="32"/>
      <c r="S18" s="32"/>
      <c r="T18" s="32"/>
      <c r="U18" s="32">
        <v>0</v>
      </c>
      <c r="V18" s="32"/>
      <c r="W18" s="32"/>
      <c r="X18" s="32"/>
      <c r="Y18" s="32"/>
      <c r="Z18" s="32">
        <v>0</v>
      </c>
      <c r="AA18" s="32"/>
      <c r="AB18" s="32">
        <v>0</v>
      </c>
      <c r="AC18" s="32"/>
      <c r="AD18" s="32"/>
      <c r="AF18" s="8">
        <v>0</v>
      </c>
      <c r="AG18" s="8">
        <v>0</v>
      </c>
      <c r="AH18" s="8">
        <v>0</v>
      </c>
      <c r="AI18" s="8">
        <v>0</v>
      </c>
      <c r="AJ18" s="8">
        <v>0</v>
      </c>
    </row>
    <row r="19" spans="2:37" ht="18.75" customHeight="1" x14ac:dyDescent="0.35">
      <c r="B19" s="30" t="s">
        <v>4</v>
      </c>
      <c r="C19" s="30"/>
      <c r="D19" s="30"/>
      <c r="E19" s="30"/>
      <c r="F19" s="30"/>
      <c r="G19" s="30"/>
      <c r="H19" s="30"/>
      <c r="I19" s="30"/>
      <c r="J19" s="30"/>
      <c r="K19" s="37">
        <v>0</v>
      </c>
      <c r="L19" s="37"/>
      <c r="M19" s="37"/>
      <c r="N19" s="37"/>
      <c r="O19" s="37"/>
      <c r="P19" s="7">
        <v>0</v>
      </c>
      <c r="Q19" s="37">
        <v>0</v>
      </c>
      <c r="R19" s="37"/>
      <c r="S19" s="37"/>
      <c r="T19" s="37"/>
      <c r="U19" s="37">
        <v>0</v>
      </c>
      <c r="V19" s="37"/>
      <c r="W19" s="37"/>
      <c r="X19" s="37"/>
      <c r="Y19" s="37"/>
      <c r="Z19" s="37">
        <v>0</v>
      </c>
      <c r="AA19" s="37"/>
      <c r="AB19" s="37">
        <v>0</v>
      </c>
      <c r="AC19" s="37"/>
      <c r="AD19" s="37"/>
      <c r="AF19" s="8">
        <v>0</v>
      </c>
      <c r="AG19" s="8">
        <v>0</v>
      </c>
      <c r="AH19" s="8">
        <v>0</v>
      </c>
      <c r="AI19" s="8">
        <v>0</v>
      </c>
      <c r="AJ19" s="8">
        <v>0</v>
      </c>
    </row>
    <row r="20" spans="2:37" ht="18.75" customHeight="1" x14ac:dyDescent="0.35">
      <c r="B20" s="29" t="s">
        <v>5</v>
      </c>
      <c r="C20" s="29"/>
      <c r="D20" s="29"/>
      <c r="E20" s="29"/>
      <c r="F20" s="29"/>
      <c r="G20" s="29"/>
      <c r="H20" s="29"/>
      <c r="I20" s="29"/>
      <c r="J20" s="29"/>
      <c r="K20" s="32">
        <v>0</v>
      </c>
      <c r="L20" s="32"/>
      <c r="M20" s="32"/>
      <c r="N20" s="32"/>
      <c r="O20" s="32"/>
      <c r="P20" s="10">
        <v>0</v>
      </c>
      <c r="Q20" s="32">
        <v>0</v>
      </c>
      <c r="R20" s="32"/>
      <c r="S20" s="32"/>
      <c r="T20" s="32"/>
      <c r="U20" s="32">
        <v>0</v>
      </c>
      <c r="V20" s="32"/>
      <c r="W20" s="32"/>
      <c r="X20" s="32"/>
      <c r="Y20" s="32"/>
      <c r="Z20" s="32">
        <v>0</v>
      </c>
      <c r="AA20" s="32"/>
      <c r="AB20" s="32">
        <v>0</v>
      </c>
      <c r="AC20" s="32"/>
      <c r="AD20" s="32"/>
      <c r="AF20" s="8">
        <v>0</v>
      </c>
      <c r="AG20" s="8">
        <v>0</v>
      </c>
      <c r="AH20" s="8">
        <v>0</v>
      </c>
      <c r="AI20" s="8">
        <v>0</v>
      </c>
      <c r="AJ20" s="8">
        <v>0</v>
      </c>
    </row>
    <row r="21" spans="2:37" ht="18.75" customHeight="1" x14ac:dyDescent="0.35">
      <c r="B21" s="30" t="s">
        <v>6</v>
      </c>
      <c r="C21" s="30"/>
      <c r="D21" s="30"/>
      <c r="E21" s="30"/>
      <c r="F21" s="30"/>
      <c r="G21" s="30"/>
      <c r="H21" s="30"/>
      <c r="I21" s="30"/>
      <c r="J21" s="30"/>
      <c r="K21" s="37">
        <v>0</v>
      </c>
      <c r="L21" s="37"/>
      <c r="M21" s="37"/>
      <c r="N21" s="37"/>
      <c r="O21" s="37"/>
      <c r="P21" s="7">
        <v>0</v>
      </c>
      <c r="Q21" s="37">
        <v>0</v>
      </c>
      <c r="R21" s="37"/>
      <c r="S21" s="37"/>
      <c r="T21" s="37"/>
      <c r="U21" s="37">
        <v>0</v>
      </c>
      <c r="V21" s="37"/>
      <c r="W21" s="37"/>
      <c r="X21" s="37"/>
      <c r="Y21" s="37"/>
      <c r="Z21" s="37">
        <v>0</v>
      </c>
      <c r="AA21" s="37"/>
      <c r="AB21" s="37">
        <v>0</v>
      </c>
      <c r="AC21" s="37"/>
      <c r="AD21" s="37"/>
      <c r="AF21" s="8">
        <v>0</v>
      </c>
      <c r="AG21" s="8">
        <v>0</v>
      </c>
      <c r="AH21" s="8">
        <v>0</v>
      </c>
      <c r="AI21" s="8">
        <v>0</v>
      </c>
      <c r="AJ21" s="8">
        <v>0</v>
      </c>
    </row>
    <row r="22" spans="2:37" ht="18.75" customHeight="1" x14ac:dyDescent="0.35">
      <c r="B22" s="29" t="s">
        <v>7</v>
      </c>
      <c r="C22" s="29"/>
      <c r="D22" s="29"/>
      <c r="E22" s="29"/>
      <c r="F22" s="29"/>
      <c r="G22" s="29"/>
      <c r="H22" s="29"/>
      <c r="I22" s="29"/>
      <c r="J22" s="29"/>
      <c r="K22" s="32">
        <v>0</v>
      </c>
      <c r="L22" s="32"/>
      <c r="M22" s="32"/>
      <c r="N22" s="32"/>
      <c r="O22" s="32"/>
      <c r="P22" s="10">
        <v>0</v>
      </c>
      <c r="Q22" s="32">
        <v>0</v>
      </c>
      <c r="R22" s="32"/>
      <c r="S22" s="32"/>
      <c r="T22" s="32"/>
      <c r="U22" s="32">
        <v>0</v>
      </c>
      <c r="V22" s="32"/>
      <c r="W22" s="32"/>
      <c r="X22" s="32"/>
      <c r="Y22" s="32"/>
      <c r="Z22" s="32">
        <v>0</v>
      </c>
      <c r="AA22" s="32"/>
      <c r="AB22" s="32">
        <v>0</v>
      </c>
      <c r="AC22" s="32"/>
      <c r="AD22" s="32"/>
      <c r="AF22" s="8">
        <v>0</v>
      </c>
      <c r="AG22" s="8">
        <v>0</v>
      </c>
      <c r="AH22" s="8">
        <v>0</v>
      </c>
      <c r="AI22" s="8">
        <v>0</v>
      </c>
      <c r="AJ22" s="8">
        <v>0</v>
      </c>
    </row>
    <row r="23" spans="2:37" ht="18.75" customHeight="1" x14ac:dyDescent="0.35">
      <c r="B23" s="30" t="s">
        <v>8</v>
      </c>
      <c r="C23" s="30"/>
      <c r="D23" s="30"/>
      <c r="E23" s="30"/>
      <c r="F23" s="30"/>
      <c r="G23" s="30"/>
      <c r="H23" s="30"/>
      <c r="I23" s="30"/>
      <c r="J23" s="30"/>
      <c r="K23" s="37">
        <v>0</v>
      </c>
      <c r="L23" s="37"/>
      <c r="M23" s="37"/>
      <c r="N23" s="37"/>
      <c r="O23" s="37"/>
      <c r="P23" s="7">
        <v>0</v>
      </c>
      <c r="Q23" s="37">
        <v>0</v>
      </c>
      <c r="R23" s="37"/>
      <c r="S23" s="37"/>
      <c r="T23" s="37"/>
      <c r="U23" s="37">
        <v>0</v>
      </c>
      <c r="V23" s="37"/>
      <c r="W23" s="37"/>
      <c r="X23" s="37"/>
      <c r="Y23" s="37"/>
      <c r="Z23" s="37">
        <v>0</v>
      </c>
      <c r="AA23" s="37"/>
      <c r="AB23" s="37">
        <v>0</v>
      </c>
      <c r="AC23" s="37"/>
      <c r="AD23" s="37"/>
      <c r="AF23" s="8">
        <v>0</v>
      </c>
      <c r="AG23" s="8">
        <v>0</v>
      </c>
      <c r="AH23" s="8">
        <v>0</v>
      </c>
      <c r="AI23" s="8">
        <v>0</v>
      </c>
      <c r="AJ23" s="8">
        <v>0</v>
      </c>
    </row>
    <row r="24" spans="2:37" ht="18.75" customHeight="1" x14ac:dyDescent="0.35">
      <c r="B24" s="29" t="s">
        <v>9</v>
      </c>
      <c r="C24" s="29"/>
      <c r="D24" s="29"/>
      <c r="E24" s="29"/>
      <c r="F24" s="29"/>
      <c r="G24" s="29"/>
      <c r="H24" s="29"/>
      <c r="I24" s="29"/>
      <c r="J24" s="29"/>
      <c r="K24" s="32">
        <v>0</v>
      </c>
      <c r="L24" s="32"/>
      <c r="M24" s="32"/>
      <c r="N24" s="32"/>
      <c r="O24" s="32"/>
      <c r="P24" s="10">
        <v>0</v>
      </c>
      <c r="Q24" s="32">
        <v>0</v>
      </c>
      <c r="R24" s="32"/>
      <c r="S24" s="32"/>
      <c r="T24" s="32"/>
      <c r="U24" s="32">
        <v>0</v>
      </c>
      <c r="V24" s="32"/>
      <c r="W24" s="32"/>
      <c r="X24" s="32"/>
      <c r="Y24" s="32"/>
      <c r="Z24" s="32">
        <v>0</v>
      </c>
      <c r="AA24" s="32"/>
      <c r="AB24" s="32">
        <v>0</v>
      </c>
      <c r="AC24" s="32"/>
      <c r="AD24" s="32"/>
      <c r="AF24" s="8">
        <v>0</v>
      </c>
      <c r="AG24" s="8">
        <v>0</v>
      </c>
      <c r="AH24" s="8">
        <v>0</v>
      </c>
      <c r="AI24" s="8">
        <v>0</v>
      </c>
      <c r="AJ24" s="8">
        <v>0</v>
      </c>
    </row>
    <row r="25" spans="2:37" ht="18.75" customHeight="1" x14ac:dyDescent="0.35">
      <c r="B25" s="30" t="s">
        <v>10</v>
      </c>
      <c r="C25" s="30"/>
      <c r="D25" s="30"/>
      <c r="E25" s="30"/>
      <c r="F25" s="30"/>
      <c r="G25" s="30"/>
      <c r="H25" s="30"/>
      <c r="I25" s="30"/>
      <c r="J25" s="30"/>
      <c r="K25" s="37">
        <v>0</v>
      </c>
      <c r="L25" s="37"/>
      <c r="M25" s="37"/>
      <c r="N25" s="37"/>
      <c r="O25" s="37"/>
      <c r="P25" s="7">
        <v>0</v>
      </c>
      <c r="Q25" s="37">
        <v>0</v>
      </c>
      <c r="R25" s="37"/>
      <c r="S25" s="37"/>
      <c r="T25" s="37"/>
      <c r="U25" s="37">
        <v>0</v>
      </c>
      <c r="V25" s="37"/>
      <c r="W25" s="37"/>
      <c r="X25" s="37"/>
      <c r="Y25" s="37"/>
      <c r="Z25" s="37">
        <v>0</v>
      </c>
      <c r="AA25" s="37"/>
      <c r="AB25" s="37">
        <v>0</v>
      </c>
      <c r="AC25" s="37"/>
      <c r="AD25" s="37"/>
      <c r="AF25" s="8">
        <v>0</v>
      </c>
      <c r="AG25" s="8">
        <v>0</v>
      </c>
      <c r="AH25" s="8">
        <v>0</v>
      </c>
      <c r="AI25" s="8">
        <v>0</v>
      </c>
      <c r="AJ25" s="8">
        <v>0</v>
      </c>
    </row>
    <row r="26" spans="2:37" ht="18.75" customHeight="1" x14ac:dyDescent="0.35">
      <c r="B26" s="29" t="s">
        <v>11</v>
      </c>
      <c r="C26" s="29"/>
      <c r="D26" s="29"/>
      <c r="E26" s="29"/>
      <c r="F26" s="29"/>
      <c r="G26" s="29"/>
      <c r="H26" s="29"/>
      <c r="I26" s="29"/>
      <c r="J26" s="29"/>
      <c r="K26" s="32">
        <v>0</v>
      </c>
      <c r="L26" s="32"/>
      <c r="M26" s="32"/>
      <c r="N26" s="32"/>
      <c r="O26" s="32"/>
      <c r="P26" s="10">
        <v>0</v>
      </c>
      <c r="Q26" s="32">
        <v>0</v>
      </c>
      <c r="R26" s="32"/>
      <c r="S26" s="32"/>
      <c r="T26" s="32"/>
      <c r="U26" s="32">
        <v>0</v>
      </c>
      <c r="V26" s="32"/>
      <c r="W26" s="32"/>
      <c r="X26" s="32"/>
      <c r="Y26" s="32"/>
      <c r="Z26" s="32">
        <v>0</v>
      </c>
      <c r="AA26" s="32"/>
      <c r="AB26" s="32">
        <v>0</v>
      </c>
      <c r="AC26" s="32"/>
      <c r="AD26" s="32"/>
      <c r="AF26" s="8">
        <v>0</v>
      </c>
      <c r="AG26" s="8">
        <v>0</v>
      </c>
      <c r="AH26" s="8">
        <v>0</v>
      </c>
      <c r="AI26" s="8">
        <v>0</v>
      </c>
      <c r="AJ26" s="8">
        <v>0</v>
      </c>
    </row>
    <row r="27" spans="2:37" ht="18.75" customHeight="1" x14ac:dyDescent="0.35">
      <c r="B27" s="30" t="s">
        <v>12</v>
      </c>
      <c r="C27" s="30"/>
      <c r="D27" s="30"/>
      <c r="E27" s="30"/>
      <c r="F27" s="30"/>
      <c r="G27" s="30"/>
      <c r="H27" s="30"/>
      <c r="I27" s="30"/>
      <c r="J27" s="30"/>
      <c r="K27" s="37">
        <v>0</v>
      </c>
      <c r="L27" s="37"/>
      <c r="M27" s="37"/>
      <c r="N27" s="37"/>
      <c r="O27" s="37"/>
      <c r="P27" s="7">
        <v>0</v>
      </c>
      <c r="Q27" s="37">
        <v>0</v>
      </c>
      <c r="R27" s="37"/>
      <c r="S27" s="37"/>
      <c r="T27" s="37"/>
      <c r="U27" s="37">
        <v>0</v>
      </c>
      <c r="V27" s="37"/>
      <c r="W27" s="37"/>
      <c r="X27" s="37"/>
      <c r="Y27" s="37"/>
      <c r="Z27" s="37">
        <v>0</v>
      </c>
      <c r="AA27" s="37"/>
      <c r="AB27" s="37">
        <v>0</v>
      </c>
      <c r="AC27" s="37"/>
      <c r="AD27" s="37"/>
      <c r="AF27" s="8">
        <v>0</v>
      </c>
      <c r="AG27" s="8">
        <v>0</v>
      </c>
      <c r="AH27" s="8">
        <v>0</v>
      </c>
      <c r="AI27" s="8">
        <v>0</v>
      </c>
      <c r="AJ27" s="8">
        <v>0</v>
      </c>
    </row>
    <row r="28" spans="2:37" ht="18.75" customHeight="1" x14ac:dyDescent="0.35">
      <c r="B28" s="29" t="s">
        <v>13</v>
      </c>
      <c r="C28" s="29"/>
      <c r="D28" s="29"/>
      <c r="E28" s="29"/>
      <c r="F28" s="29"/>
      <c r="G28" s="29"/>
      <c r="H28" s="29"/>
      <c r="I28" s="29"/>
      <c r="J28" s="29"/>
      <c r="K28" s="32">
        <v>720207616</v>
      </c>
      <c r="L28" s="32"/>
      <c r="M28" s="32"/>
      <c r="N28" s="32"/>
      <c r="O28" s="32"/>
      <c r="P28" s="10">
        <v>745838454.5</v>
      </c>
      <c r="Q28" s="32">
        <v>770441470.5</v>
      </c>
      <c r="R28" s="32"/>
      <c r="S28" s="32"/>
      <c r="T28" s="32"/>
      <c r="U28" s="32">
        <v>821432403.5</v>
      </c>
      <c r="V28" s="32"/>
      <c r="W28" s="32"/>
      <c r="X28" s="32"/>
      <c r="Y28" s="32"/>
      <c r="Z28" s="32">
        <v>825247840</v>
      </c>
      <c r="AA28" s="32"/>
      <c r="AB28" s="32">
        <v>858257753.60000002</v>
      </c>
      <c r="AC28" s="32"/>
      <c r="AD28" s="32"/>
      <c r="AF28" s="8">
        <v>720207616</v>
      </c>
      <c r="AG28" s="8">
        <v>745838454.5</v>
      </c>
      <c r="AH28" s="8">
        <v>770441470.5</v>
      </c>
      <c r="AI28" s="8">
        <v>821432403.5</v>
      </c>
      <c r="AJ28" s="8">
        <v>825247840</v>
      </c>
      <c r="AK28">
        <f>+AJ28*1.04</f>
        <v>858257753.60000002</v>
      </c>
    </row>
    <row r="29" spans="2:37" ht="19.5" customHeight="1" x14ac:dyDescent="0.35">
      <c r="B29" s="30" t="s">
        <v>14</v>
      </c>
      <c r="C29" s="30"/>
      <c r="D29" s="30"/>
      <c r="E29" s="30"/>
      <c r="F29" s="30"/>
      <c r="G29" s="30"/>
      <c r="H29" s="30"/>
      <c r="I29" s="30"/>
      <c r="J29" s="30"/>
      <c r="K29" s="37">
        <v>16650000</v>
      </c>
      <c r="L29" s="37"/>
      <c r="M29" s="37"/>
      <c r="N29" s="37"/>
      <c r="O29" s="37"/>
      <c r="P29" s="7">
        <v>33116963</v>
      </c>
      <c r="Q29" s="37">
        <v>34772811.149999999</v>
      </c>
      <c r="R29" s="37"/>
      <c r="S29" s="37"/>
      <c r="T29" s="37"/>
      <c r="U29" s="37">
        <v>36859179.818999998</v>
      </c>
      <c r="V29" s="37"/>
      <c r="W29" s="37"/>
      <c r="X29" s="37"/>
      <c r="Y29" s="37"/>
      <c r="Z29" s="37">
        <v>39070730.608139999</v>
      </c>
      <c r="AA29" s="37"/>
      <c r="AB29" s="37">
        <v>41414974.444628403</v>
      </c>
      <c r="AC29" s="37"/>
      <c r="AD29" s="37"/>
      <c r="AF29" s="8">
        <v>16650000</v>
      </c>
      <c r="AG29" s="8">
        <v>16650000</v>
      </c>
      <c r="AH29" s="8">
        <v>16650000</v>
      </c>
      <c r="AI29" s="8">
        <v>16650000</v>
      </c>
      <c r="AJ29" s="8">
        <v>16650000</v>
      </c>
    </row>
    <row r="30" spans="2:37" ht="18.75" customHeight="1" x14ac:dyDescent="0.35">
      <c r="B30" s="29" t="s">
        <v>15</v>
      </c>
      <c r="C30" s="29"/>
      <c r="D30" s="29"/>
      <c r="E30" s="29"/>
      <c r="F30" s="29"/>
      <c r="G30" s="29"/>
      <c r="H30" s="29"/>
      <c r="I30" s="29"/>
      <c r="J30" s="29"/>
      <c r="K30" s="31"/>
      <c r="L30" s="31"/>
      <c r="M30" s="31"/>
      <c r="N30" s="31"/>
      <c r="O30" s="31"/>
      <c r="P30" s="3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F30" s="8">
        <v>0</v>
      </c>
      <c r="AG30" s="8">
        <v>0</v>
      </c>
      <c r="AH30" s="8">
        <v>0</v>
      </c>
      <c r="AI30" s="8">
        <v>0</v>
      </c>
      <c r="AJ30" s="8">
        <v>0</v>
      </c>
    </row>
    <row r="31" spans="2:37" ht="18.75" customHeight="1" x14ac:dyDescent="0.35">
      <c r="B31" s="28" t="s">
        <v>16</v>
      </c>
      <c r="C31" s="28"/>
      <c r="D31" s="28"/>
      <c r="E31" s="28"/>
      <c r="F31" s="28"/>
      <c r="G31" s="28"/>
      <c r="H31" s="28"/>
      <c r="I31" s="28"/>
      <c r="J31" s="28"/>
      <c r="K31" s="37">
        <v>540139095.5</v>
      </c>
      <c r="L31" s="37"/>
      <c r="M31" s="37"/>
      <c r="N31" s="37"/>
      <c r="O31" s="37"/>
      <c r="P31" s="2">
        <v>562174562.5</v>
      </c>
      <c r="Q31" s="37">
        <v>583110300.5</v>
      </c>
      <c r="R31" s="37"/>
      <c r="S31" s="37"/>
      <c r="T31" s="37"/>
      <c r="U31" s="37">
        <v>607651280.5</v>
      </c>
      <c r="V31" s="37"/>
      <c r="W31" s="37"/>
      <c r="X31" s="37"/>
      <c r="Y31" s="37"/>
      <c r="Z31" s="37">
        <v>630360610.5</v>
      </c>
      <c r="AA31" s="37"/>
      <c r="AB31" s="37">
        <v>655575034.92000008</v>
      </c>
      <c r="AC31" s="37"/>
      <c r="AD31" s="37"/>
      <c r="AF31" s="8">
        <v>540139095.5</v>
      </c>
      <c r="AG31" s="8">
        <v>562174562.5</v>
      </c>
      <c r="AH31" s="8">
        <v>583110300.5</v>
      </c>
      <c r="AI31" s="8">
        <v>607651280.5</v>
      </c>
      <c r="AJ31" s="8">
        <v>630360610.5</v>
      </c>
      <c r="AK31">
        <f>+AJ31*1.04</f>
        <v>655575034.92000008</v>
      </c>
    </row>
    <row r="32" spans="2:37" ht="18.75" customHeight="1" x14ac:dyDescent="0.35">
      <c r="B32" s="29" t="s">
        <v>17</v>
      </c>
      <c r="C32" s="29"/>
      <c r="D32" s="29"/>
      <c r="E32" s="29"/>
      <c r="F32" s="29"/>
      <c r="G32" s="29"/>
      <c r="H32" s="29"/>
      <c r="I32" s="29"/>
      <c r="J32" s="29"/>
      <c r="K32" s="31">
        <v>0</v>
      </c>
      <c r="L32" s="31"/>
      <c r="M32" s="31"/>
      <c r="N32" s="31"/>
      <c r="O32" s="31"/>
      <c r="P32" s="3">
        <v>0</v>
      </c>
      <c r="Q32" s="31">
        <v>0</v>
      </c>
      <c r="R32" s="31"/>
      <c r="S32" s="31"/>
      <c r="T32" s="31"/>
      <c r="U32" s="31">
        <v>0</v>
      </c>
      <c r="V32" s="31"/>
      <c r="W32" s="31"/>
      <c r="X32" s="31"/>
      <c r="Y32" s="31"/>
      <c r="Z32" s="31">
        <v>0</v>
      </c>
      <c r="AA32" s="31"/>
      <c r="AB32" s="31">
        <v>0</v>
      </c>
      <c r="AC32" s="31"/>
      <c r="AD32" s="31"/>
      <c r="AF32" s="8">
        <v>0</v>
      </c>
      <c r="AG32" s="8">
        <v>0</v>
      </c>
      <c r="AH32" s="8">
        <v>0</v>
      </c>
      <c r="AI32" s="8">
        <v>0</v>
      </c>
      <c r="AJ32" s="8">
        <v>0</v>
      </c>
    </row>
    <row r="33" spans="2:37" ht="18.75" customHeight="1" x14ac:dyDescent="0.35">
      <c r="B33" s="30" t="s">
        <v>18</v>
      </c>
      <c r="C33" s="30"/>
      <c r="D33" s="30"/>
      <c r="E33" s="30"/>
      <c r="F33" s="30"/>
      <c r="G33" s="30"/>
      <c r="H33" s="30"/>
      <c r="I33" s="30"/>
      <c r="J33" s="30"/>
      <c r="K33" s="40">
        <v>540139095.5</v>
      </c>
      <c r="L33" s="40"/>
      <c r="M33" s="40"/>
      <c r="N33" s="40"/>
      <c r="O33" s="40"/>
      <c r="P33" s="9">
        <v>562174562.5</v>
      </c>
      <c r="Q33" s="40">
        <v>583110300.5</v>
      </c>
      <c r="R33" s="40"/>
      <c r="S33" s="40"/>
      <c r="T33" s="40"/>
      <c r="U33" s="40">
        <v>607651280.5</v>
      </c>
      <c r="V33" s="40"/>
      <c r="W33" s="40"/>
      <c r="X33" s="40"/>
      <c r="Y33" s="40"/>
      <c r="Z33" s="40">
        <v>630360610.5</v>
      </c>
      <c r="AA33" s="40"/>
      <c r="AB33" s="40">
        <v>655575034.92000008</v>
      </c>
      <c r="AC33" s="40"/>
      <c r="AD33" s="40"/>
      <c r="AF33" s="8">
        <v>540139095.5</v>
      </c>
      <c r="AG33" s="8">
        <v>562174562.5</v>
      </c>
      <c r="AH33" s="8">
        <v>583110300.5</v>
      </c>
      <c r="AI33" s="8">
        <v>607651280.5</v>
      </c>
      <c r="AJ33" s="8">
        <v>630360610.5</v>
      </c>
      <c r="AK33">
        <f>+AJ33*1.04</f>
        <v>655575034.92000008</v>
      </c>
    </row>
    <row r="34" spans="2:37" ht="18.75" customHeight="1" x14ac:dyDescent="0.35">
      <c r="B34" s="29" t="s">
        <v>19</v>
      </c>
      <c r="C34" s="29"/>
      <c r="D34" s="29"/>
      <c r="E34" s="29"/>
      <c r="F34" s="29"/>
      <c r="G34" s="29"/>
      <c r="H34" s="29"/>
      <c r="I34" s="29"/>
      <c r="J34" s="29"/>
      <c r="K34" s="31">
        <v>0</v>
      </c>
      <c r="L34" s="31"/>
      <c r="M34" s="31"/>
      <c r="N34" s="31"/>
      <c r="O34" s="31"/>
      <c r="P34" s="3">
        <v>0</v>
      </c>
      <c r="Q34" s="31">
        <v>0</v>
      </c>
      <c r="R34" s="31"/>
      <c r="S34" s="31"/>
      <c r="T34" s="31"/>
      <c r="U34" s="31">
        <v>0</v>
      </c>
      <c r="V34" s="31"/>
      <c r="W34" s="31"/>
      <c r="X34" s="31"/>
      <c r="Y34" s="31"/>
      <c r="Z34" s="31">
        <v>0</v>
      </c>
      <c r="AA34" s="31"/>
      <c r="AB34" s="31">
        <v>0</v>
      </c>
      <c r="AC34" s="31"/>
      <c r="AD34" s="31"/>
      <c r="AF34" s="8">
        <v>0</v>
      </c>
      <c r="AG34" s="8">
        <v>0</v>
      </c>
      <c r="AH34" s="8">
        <v>0</v>
      </c>
      <c r="AI34" s="8">
        <v>0</v>
      </c>
      <c r="AJ34" s="8">
        <v>0</v>
      </c>
    </row>
    <row r="35" spans="2:37" ht="18.75" customHeight="1" x14ac:dyDescent="0.35">
      <c r="B35" s="30" t="s">
        <v>20</v>
      </c>
      <c r="C35" s="30"/>
      <c r="D35" s="30"/>
      <c r="E35" s="30"/>
      <c r="F35" s="30"/>
      <c r="G35" s="30"/>
      <c r="H35" s="30"/>
      <c r="I35" s="30"/>
      <c r="J35" s="30"/>
      <c r="K35" s="41">
        <v>0</v>
      </c>
      <c r="L35" s="41"/>
      <c r="M35" s="41"/>
      <c r="N35" s="41"/>
      <c r="O35" s="41"/>
      <c r="P35" s="4">
        <v>0</v>
      </c>
      <c r="Q35" s="41">
        <v>0</v>
      </c>
      <c r="R35" s="41"/>
      <c r="S35" s="41"/>
      <c r="T35" s="41"/>
      <c r="U35" s="41">
        <v>0</v>
      </c>
      <c r="V35" s="41"/>
      <c r="W35" s="41"/>
      <c r="X35" s="41"/>
      <c r="Y35" s="41"/>
      <c r="Z35" s="41">
        <v>0</v>
      </c>
      <c r="AA35" s="41"/>
      <c r="AB35" s="41">
        <v>0</v>
      </c>
      <c r="AC35" s="41"/>
      <c r="AD35" s="41"/>
      <c r="AF35" s="8">
        <v>0</v>
      </c>
      <c r="AG35" s="8">
        <v>0</v>
      </c>
      <c r="AH35" s="8">
        <v>0</v>
      </c>
      <c r="AI35" s="8">
        <v>0</v>
      </c>
      <c r="AJ35" s="8">
        <v>0</v>
      </c>
    </row>
    <row r="36" spans="2:37" ht="18.75" customHeight="1" x14ac:dyDescent="0.35">
      <c r="B36" s="29" t="s">
        <v>21</v>
      </c>
      <c r="C36" s="29"/>
      <c r="D36" s="29"/>
      <c r="E36" s="29"/>
      <c r="F36" s="29"/>
      <c r="G36" s="29"/>
      <c r="H36" s="29"/>
      <c r="I36" s="29"/>
      <c r="J36" s="29"/>
      <c r="K36" s="31">
        <v>0</v>
      </c>
      <c r="L36" s="31"/>
      <c r="M36" s="31"/>
      <c r="N36" s="31"/>
      <c r="O36" s="31"/>
      <c r="P36" s="3">
        <v>0</v>
      </c>
      <c r="Q36" s="31">
        <v>0</v>
      </c>
      <c r="R36" s="31"/>
      <c r="S36" s="31"/>
      <c r="T36" s="31"/>
      <c r="U36" s="31">
        <v>0</v>
      </c>
      <c r="V36" s="31"/>
      <c r="W36" s="31"/>
      <c r="X36" s="31"/>
      <c r="Y36" s="31"/>
      <c r="Z36" s="31">
        <v>0</v>
      </c>
      <c r="AA36" s="31"/>
      <c r="AB36" s="31">
        <v>0</v>
      </c>
      <c r="AC36" s="31"/>
      <c r="AD36" s="31"/>
      <c r="AF36" s="8">
        <v>0</v>
      </c>
      <c r="AG36" s="8">
        <v>0</v>
      </c>
      <c r="AH36" s="8">
        <v>0</v>
      </c>
      <c r="AI36" s="8">
        <v>0</v>
      </c>
      <c r="AJ36" s="8">
        <v>0</v>
      </c>
    </row>
    <row r="37" spans="2:37" ht="18.75" customHeight="1" x14ac:dyDescent="0.35">
      <c r="B37" s="30" t="s">
        <v>15</v>
      </c>
      <c r="C37" s="30"/>
      <c r="D37" s="30"/>
      <c r="E37" s="30"/>
      <c r="F37" s="30"/>
      <c r="G37" s="30"/>
      <c r="H37" s="30"/>
      <c r="I37" s="30"/>
      <c r="J37" s="30"/>
      <c r="K37" s="41"/>
      <c r="L37" s="41"/>
      <c r="M37" s="41"/>
      <c r="N37" s="41"/>
      <c r="O37" s="41"/>
      <c r="P37" s="4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F37" s="8">
        <v>0</v>
      </c>
      <c r="AG37" s="8">
        <v>0</v>
      </c>
      <c r="AH37" s="8">
        <v>0</v>
      </c>
      <c r="AI37" s="8">
        <v>0</v>
      </c>
      <c r="AJ37" s="8">
        <v>0</v>
      </c>
    </row>
    <row r="38" spans="2:37" ht="18.75" customHeight="1" x14ac:dyDescent="0.35">
      <c r="B38" s="38" t="s">
        <v>22</v>
      </c>
      <c r="C38" s="38"/>
      <c r="D38" s="38"/>
      <c r="E38" s="38"/>
      <c r="F38" s="38"/>
      <c r="G38" s="38"/>
      <c r="H38" s="38"/>
      <c r="I38" s="38"/>
      <c r="J38" s="38"/>
      <c r="K38" s="42">
        <v>0</v>
      </c>
      <c r="L38" s="42"/>
      <c r="M38" s="42"/>
      <c r="N38" s="42"/>
      <c r="O38" s="42"/>
      <c r="P38" s="5">
        <v>0</v>
      </c>
      <c r="Q38" s="42">
        <v>0</v>
      </c>
      <c r="R38" s="42"/>
      <c r="S38" s="42"/>
      <c r="T38" s="42"/>
      <c r="U38" s="42">
        <v>0</v>
      </c>
      <c r="V38" s="42"/>
      <c r="W38" s="42"/>
      <c r="X38" s="42"/>
      <c r="Y38" s="42"/>
      <c r="Z38" s="42">
        <v>0</v>
      </c>
      <c r="AA38" s="42"/>
      <c r="AB38" s="42">
        <v>0</v>
      </c>
      <c r="AC38" s="42"/>
      <c r="AD38" s="42"/>
      <c r="AF38" s="8">
        <v>0</v>
      </c>
      <c r="AG38" s="8">
        <v>0</v>
      </c>
      <c r="AH38" s="8">
        <v>0</v>
      </c>
      <c r="AI38" s="8">
        <v>0</v>
      </c>
      <c r="AJ38" s="8">
        <v>0</v>
      </c>
    </row>
    <row r="39" spans="2:37" ht="18.75" customHeight="1" x14ac:dyDescent="0.35">
      <c r="B39" s="30" t="s">
        <v>23</v>
      </c>
      <c r="C39" s="30"/>
      <c r="D39" s="30"/>
      <c r="E39" s="30"/>
      <c r="F39" s="30"/>
      <c r="G39" s="30"/>
      <c r="H39" s="30"/>
      <c r="I39" s="30"/>
      <c r="J39" s="30"/>
      <c r="K39" s="41">
        <v>0</v>
      </c>
      <c r="L39" s="41"/>
      <c r="M39" s="41"/>
      <c r="N39" s="41"/>
      <c r="O39" s="41"/>
      <c r="P39" s="4">
        <v>0</v>
      </c>
      <c r="Q39" s="41">
        <v>0</v>
      </c>
      <c r="R39" s="41"/>
      <c r="S39" s="41"/>
      <c r="T39" s="41"/>
      <c r="U39" s="41">
        <v>0</v>
      </c>
      <c r="V39" s="41"/>
      <c r="W39" s="41"/>
      <c r="X39" s="41"/>
      <c r="Y39" s="41"/>
      <c r="Z39" s="41">
        <v>0</v>
      </c>
      <c r="AA39" s="41"/>
      <c r="AB39" s="41">
        <v>0</v>
      </c>
      <c r="AC39" s="41"/>
      <c r="AD39" s="41"/>
      <c r="AF39" s="8">
        <v>0</v>
      </c>
      <c r="AG39" s="8">
        <v>0</v>
      </c>
      <c r="AH39" s="8">
        <v>0</v>
      </c>
      <c r="AI39" s="8">
        <v>0</v>
      </c>
      <c r="AJ39" s="8">
        <v>0</v>
      </c>
    </row>
    <row r="40" spans="2:37" ht="18.75" customHeight="1" x14ac:dyDescent="0.35">
      <c r="B40" s="29" t="s">
        <v>15</v>
      </c>
      <c r="C40" s="29"/>
      <c r="D40" s="29"/>
      <c r="E40" s="29"/>
      <c r="F40" s="29"/>
      <c r="G40" s="29"/>
      <c r="H40" s="29"/>
      <c r="I40" s="29"/>
      <c r="J40" s="29"/>
      <c r="K40" s="31"/>
      <c r="L40" s="31"/>
      <c r="M40" s="31"/>
      <c r="N40" s="31"/>
      <c r="O40" s="31"/>
      <c r="P40" s="3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F40" s="8">
        <v>0</v>
      </c>
      <c r="AG40" s="8">
        <v>0</v>
      </c>
      <c r="AH40" s="8">
        <v>0</v>
      </c>
      <c r="AI40" s="8">
        <v>0</v>
      </c>
      <c r="AJ40" s="8">
        <v>0</v>
      </c>
    </row>
    <row r="41" spans="2:37" ht="18.75" customHeight="1" x14ac:dyDescent="0.35">
      <c r="B41" s="28" t="s">
        <v>24</v>
      </c>
      <c r="C41" s="28"/>
      <c r="D41" s="28"/>
      <c r="E41" s="28"/>
      <c r="F41" s="28"/>
      <c r="G41" s="28"/>
      <c r="H41" s="28"/>
      <c r="I41" s="28"/>
      <c r="J41" s="28"/>
      <c r="K41" s="37">
        <v>1276996711.5</v>
      </c>
      <c r="L41" s="37"/>
      <c r="M41" s="37"/>
      <c r="N41" s="37"/>
      <c r="O41" s="37"/>
      <c r="P41" s="6">
        <v>1341129980</v>
      </c>
      <c r="Q41" s="43">
        <v>1388324582.1500001</v>
      </c>
      <c r="R41" s="44"/>
      <c r="S41" s="44"/>
      <c r="T41" s="45"/>
      <c r="U41" s="37">
        <v>1465942863.819</v>
      </c>
      <c r="V41" s="37"/>
      <c r="W41" s="37"/>
      <c r="X41" s="37"/>
      <c r="Y41" s="37"/>
      <c r="Z41" s="37">
        <v>1494679181.10814</v>
      </c>
      <c r="AA41" s="37"/>
      <c r="AB41" s="37">
        <v>1555247762.9646285</v>
      </c>
      <c r="AC41" s="37"/>
      <c r="AD41" s="37"/>
      <c r="AF41" s="8">
        <v>1276996711.5</v>
      </c>
      <c r="AG41" s="8">
        <v>1324663017</v>
      </c>
      <c r="AH41" s="8">
        <v>1370201771</v>
      </c>
      <c r="AI41" s="8">
        <v>1445733684</v>
      </c>
      <c r="AJ41" s="8">
        <v>1472258450.5</v>
      </c>
    </row>
    <row r="42" spans="2:37" ht="19.5" customHeight="1" x14ac:dyDescent="0.35">
      <c r="B42" s="29" t="s">
        <v>15</v>
      </c>
      <c r="C42" s="29"/>
      <c r="D42" s="29"/>
      <c r="E42" s="29"/>
      <c r="F42" s="29"/>
      <c r="G42" s="29"/>
      <c r="H42" s="29"/>
      <c r="I42" s="29"/>
      <c r="J42" s="29"/>
      <c r="K42" s="31"/>
      <c r="L42" s="31"/>
      <c r="M42" s="31"/>
      <c r="N42" s="31"/>
      <c r="O42" s="31"/>
      <c r="P42" s="3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F42" s="8">
        <v>0</v>
      </c>
      <c r="AG42" s="8">
        <v>0</v>
      </c>
      <c r="AH42" s="8">
        <v>0</v>
      </c>
      <c r="AI42" s="8">
        <v>0</v>
      </c>
      <c r="AJ42" s="8">
        <v>0</v>
      </c>
    </row>
    <row r="43" spans="2:37" ht="18.75" customHeight="1" x14ac:dyDescent="0.35">
      <c r="B43" s="28" t="s">
        <v>25</v>
      </c>
      <c r="C43" s="28"/>
      <c r="D43" s="28"/>
      <c r="E43" s="28"/>
      <c r="F43" s="28"/>
      <c r="G43" s="28"/>
      <c r="H43" s="28"/>
      <c r="I43" s="28"/>
      <c r="J43" s="28"/>
      <c r="K43" s="37">
        <v>0</v>
      </c>
      <c r="L43" s="37"/>
      <c r="M43" s="37"/>
      <c r="N43" s="37"/>
      <c r="O43" s="37"/>
      <c r="P43" s="2">
        <v>0</v>
      </c>
      <c r="Q43" s="37">
        <v>0</v>
      </c>
      <c r="R43" s="37"/>
      <c r="S43" s="37"/>
      <c r="T43" s="37"/>
      <c r="U43" s="37">
        <v>0</v>
      </c>
      <c r="V43" s="37"/>
      <c r="W43" s="37"/>
      <c r="X43" s="37"/>
      <c r="Y43" s="37"/>
      <c r="Z43" s="37">
        <v>0</v>
      </c>
      <c r="AA43" s="37"/>
      <c r="AB43" s="37">
        <v>0</v>
      </c>
      <c r="AC43" s="37"/>
      <c r="AD43" s="37"/>
      <c r="AF43" s="8">
        <v>0</v>
      </c>
      <c r="AG43" s="8">
        <v>0</v>
      </c>
      <c r="AH43" s="8">
        <v>0</v>
      </c>
      <c r="AI43" s="8">
        <v>0</v>
      </c>
      <c r="AJ43" s="8">
        <v>0</v>
      </c>
    </row>
    <row r="44" spans="2:37" ht="18.75" customHeight="1" x14ac:dyDescent="0.35">
      <c r="B44" s="29" t="s">
        <v>26</v>
      </c>
      <c r="C44" s="29"/>
      <c r="D44" s="29"/>
      <c r="E44" s="29"/>
      <c r="F44" s="29"/>
      <c r="G44" s="29"/>
      <c r="H44" s="29"/>
      <c r="I44" s="29"/>
      <c r="J44" s="29"/>
      <c r="K44" s="31">
        <v>0</v>
      </c>
      <c r="L44" s="31"/>
      <c r="M44" s="31"/>
      <c r="N44" s="31"/>
      <c r="O44" s="31"/>
      <c r="P44" s="3">
        <v>0</v>
      </c>
      <c r="Q44" s="31">
        <v>0</v>
      </c>
      <c r="R44" s="31"/>
      <c r="S44" s="31"/>
      <c r="T44" s="31"/>
      <c r="U44" s="31">
        <v>0</v>
      </c>
      <c r="V44" s="31"/>
      <c r="W44" s="31"/>
      <c r="X44" s="31"/>
      <c r="Y44" s="31"/>
      <c r="Z44" s="31">
        <v>0</v>
      </c>
      <c r="AA44" s="31"/>
      <c r="AB44" s="31">
        <v>0</v>
      </c>
      <c r="AC44" s="31"/>
      <c r="AD44" s="31"/>
      <c r="AF44" s="8">
        <v>0</v>
      </c>
      <c r="AG44" s="8">
        <v>0</v>
      </c>
      <c r="AH44" s="8">
        <v>0</v>
      </c>
      <c r="AI44" s="8">
        <v>0</v>
      </c>
      <c r="AJ44" s="8">
        <v>0</v>
      </c>
    </row>
    <row r="45" spans="2:37" ht="18.75" customHeight="1" x14ac:dyDescent="0.35">
      <c r="B45" s="30" t="s">
        <v>27</v>
      </c>
      <c r="C45" s="30"/>
      <c r="D45" s="30"/>
      <c r="E45" s="30"/>
      <c r="F45" s="30"/>
      <c r="G45" s="30"/>
      <c r="H45" s="30"/>
      <c r="I45" s="30"/>
      <c r="J45" s="30"/>
      <c r="K45" s="41">
        <v>0</v>
      </c>
      <c r="L45" s="41"/>
      <c r="M45" s="41"/>
      <c r="N45" s="41"/>
      <c r="O45" s="41"/>
      <c r="P45" s="4">
        <v>0</v>
      </c>
      <c r="Q45" s="41">
        <v>0</v>
      </c>
      <c r="R45" s="41"/>
      <c r="S45" s="41"/>
      <c r="T45" s="41"/>
      <c r="U45" s="41">
        <v>0</v>
      </c>
      <c r="V45" s="41"/>
      <c r="W45" s="41"/>
      <c r="X45" s="41"/>
      <c r="Y45" s="41"/>
      <c r="Z45" s="41">
        <v>0</v>
      </c>
      <c r="AA45" s="41"/>
      <c r="AB45" s="41">
        <v>0</v>
      </c>
      <c r="AC45" s="41"/>
      <c r="AD45" s="41"/>
      <c r="AF45" s="8">
        <v>0</v>
      </c>
      <c r="AG45" s="8">
        <v>0</v>
      </c>
      <c r="AH45" s="8">
        <v>0</v>
      </c>
      <c r="AI45" s="8">
        <v>0</v>
      </c>
      <c r="AJ45" s="8">
        <v>0</v>
      </c>
    </row>
    <row r="46" spans="2:37" ht="18.75" customHeight="1" x14ac:dyDescent="0.35">
      <c r="B46" s="38" t="s">
        <v>28</v>
      </c>
      <c r="C46" s="38"/>
      <c r="D46" s="38"/>
      <c r="E46" s="38"/>
      <c r="F46" s="38"/>
      <c r="G46" s="38"/>
      <c r="H46" s="38"/>
      <c r="I46" s="38"/>
      <c r="J46" s="38"/>
      <c r="K46" s="42">
        <v>0</v>
      </c>
      <c r="L46" s="42"/>
      <c r="M46" s="42"/>
      <c r="N46" s="42"/>
      <c r="O46" s="42"/>
      <c r="P46" s="5">
        <v>0</v>
      </c>
      <c r="Q46" s="42">
        <v>0</v>
      </c>
      <c r="R46" s="42"/>
      <c r="S46" s="42"/>
      <c r="T46" s="42"/>
      <c r="U46" s="42">
        <v>0</v>
      </c>
      <c r="V46" s="42"/>
      <c r="W46" s="42"/>
      <c r="X46" s="42"/>
      <c r="Y46" s="42"/>
      <c r="Z46" s="42">
        <v>0</v>
      </c>
      <c r="AA46" s="42"/>
      <c r="AB46" s="42">
        <v>0</v>
      </c>
      <c r="AC46" s="42"/>
      <c r="AD46" s="42"/>
      <c r="AF46" s="8">
        <v>0</v>
      </c>
      <c r="AG46" s="8">
        <v>0</v>
      </c>
      <c r="AH46" s="8">
        <v>0</v>
      </c>
      <c r="AI46" s="8">
        <v>0</v>
      </c>
      <c r="AJ46" s="8">
        <v>0</v>
      </c>
    </row>
    <row r="47" spans="2:37" ht="18.75" customHeight="1" x14ac:dyDescent="0.35">
      <c r="B47" s="30" t="s">
        <v>15</v>
      </c>
      <c r="C47" s="30"/>
      <c r="D47" s="30"/>
      <c r="E47" s="30"/>
      <c r="F47" s="30"/>
      <c r="G47" s="30"/>
      <c r="H47" s="30"/>
      <c r="I47" s="30"/>
      <c r="J47" s="30"/>
      <c r="K47" s="41"/>
      <c r="L47" s="41"/>
      <c r="M47" s="41"/>
      <c r="N47" s="41"/>
      <c r="O47" s="41"/>
      <c r="P47" s="4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F47" s="8">
        <v>0</v>
      </c>
      <c r="AG47" s="8">
        <v>0</v>
      </c>
      <c r="AH47" s="8">
        <v>0</v>
      </c>
      <c r="AI47" s="8">
        <v>0</v>
      </c>
      <c r="AJ47" s="8">
        <v>0</v>
      </c>
    </row>
    <row r="48" spans="2:37" s="11" customFormat="1" ht="18.75" customHeight="1" x14ac:dyDescent="0.35">
      <c r="B48" s="12"/>
      <c r="C48" s="12"/>
      <c r="D48" s="12"/>
      <c r="E48" s="12"/>
      <c r="F48" s="12"/>
      <c r="G48" s="12"/>
      <c r="H48" s="12"/>
      <c r="I48" s="12"/>
      <c r="J48" s="12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F48" s="14"/>
      <c r="AG48" s="14"/>
      <c r="AH48" s="14"/>
      <c r="AI48" s="14"/>
      <c r="AJ48" s="14"/>
    </row>
    <row r="50" spans="2:23" x14ac:dyDescent="0.35">
      <c r="B50" s="26" t="s">
        <v>40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1" spans="2:23" x14ac:dyDescent="0.35">
      <c r="B51" s="19"/>
      <c r="C51" s="19"/>
      <c r="D51" s="15"/>
      <c r="E51" s="20"/>
      <c r="F51" s="20"/>
      <c r="G51" s="20"/>
      <c r="H51" s="20"/>
      <c r="I51" s="15"/>
      <c r="J51" s="20"/>
      <c r="K51" s="20"/>
      <c r="L51" s="15"/>
      <c r="M51" s="20"/>
      <c r="N51" s="20"/>
      <c r="O51" s="20"/>
      <c r="P51" s="20"/>
      <c r="Q51" s="20"/>
      <c r="R51" s="20"/>
      <c r="S51" s="20"/>
      <c r="T51" s="20"/>
      <c r="U51" s="20"/>
      <c r="V51" s="15"/>
      <c r="W51" s="16"/>
    </row>
    <row r="52" spans="2:23" ht="15" thickBot="1" x14ac:dyDescent="0.4">
      <c r="B52" s="19"/>
      <c r="C52" s="19"/>
      <c r="D52" s="15"/>
      <c r="E52" s="23"/>
      <c r="F52" s="23"/>
      <c r="G52" s="23"/>
      <c r="H52" s="23"/>
      <c r="I52" s="15"/>
      <c r="J52" s="20"/>
      <c r="K52" s="20"/>
      <c r="L52" s="15"/>
      <c r="M52" s="23"/>
      <c r="N52" s="23"/>
      <c r="O52" s="23"/>
      <c r="P52" s="23"/>
      <c r="Q52" s="23"/>
      <c r="R52" s="23"/>
      <c r="S52" s="23"/>
      <c r="T52" s="23"/>
      <c r="U52" s="23"/>
      <c r="V52" s="15"/>
      <c r="W52" s="16"/>
    </row>
    <row r="53" spans="2:23" x14ac:dyDescent="0.35">
      <c r="B53" s="19"/>
      <c r="C53" s="19"/>
      <c r="D53" s="24" t="s">
        <v>41</v>
      </c>
      <c r="E53" s="24"/>
      <c r="F53" s="24"/>
      <c r="G53" s="24"/>
      <c r="H53" s="24"/>
      <c r="I53" s="24"/>
      <c r="J53" s="20"/>
      <c r="K53" s="20"/>
      <c r="L53" s="24" t="s">
        <v>42</v>
      </c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16"/>
    </row>
    <row r="54" spans="2:23" x14ac:dyDescent="0.35">
      <c r="B54" s="19"/>
      <c r="C54" s="19"/>
      <c r="D54" s="25" t="s">
        <v>43</v>
      </c>
      <c r="E54" s="25"/>
      <c r="F54" s="25"/>
      <c r="G54" s="25"/>
      <c r="H54" s="25"/>
      <c r="I54" s="25"/>
      <c r="J54" s="20"/>
      <c r="K54" s="20"/>
      <c r="L54" s="25" t="s">
        <v>44</v>
      </c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16"/>
    </row>
    <row r="55" spans="2:23" x14ac:dyDescent="0.35">
      <c r="B55" s="19"/>
      <c r="C55" s="19"/>
      <c r="D55" s="15"/>
      <c r="E55" s="20"/>
      <c r="F55" s="20"/>
      <c r="G55" s="20"/>
      <c r="H55" s="20"/>
      <c r="I55" s="15"/>
      <c r="J55" s="20"/>
      <c r="K55" s="20"/>
      <c r="L55" s="15"/>
      <c r="M55" s="20"/>
      <c r="N55" s="20"/>
      <c r="O55" s="20"/>
      <c r="P55" s="20"/>
      <c r="Q55" s="20"/>
      <c r="R55" s="20"/>
      <c r="S55" s="20"/>
      <c r="T55" s="20"/>
      <c r="U55" s="20"/>
      <c r="V55" s="15"/>
      <c r="W55" s="16"/>
    </row>
    <row r="56" spans="2:23" x14ac:dyDescent="0.35">
      <c r="B56" s="19"/>
      <c r="C56" s="19"/>
      <c r="D56" s="15"/>
      <c r="E56" s="20"/>
      <c r="F56" s="20"/>
      <c r="G56" s="20"/>
      <c r="H56" s="20"/>
      <c r="I56" s="15"/>
      <c r="J56" s="20"/>
      <c r="K56" s="20"/>
      <c r="L56" s="15"/>
      <c r="M56" s="20"/>
      <c r="N56" s="20"/>
      <c r="O56" s="20"/>
      <c r="P56" s="20"/>
      <c r="Q56" s="20"/>
      <c r="R56" s="20"/>
      <c r="S56" s="20"/>
      <c r="T56" s="20"/>
      <c r="U56" s="20"/>
      <c r="V56" s="15"/>
      <c r="W56" s="16"/>
    </row>
    <row r="57" spans="2:23" ht="15" thickBot="1" x14ac:dyDescent="0.4">
      <c r="B57" s="19"/>
      <c r="C57" s="19"/>
      <c r="D57" s="15"/>
      <c r="E57" s="23"/>
      <c r="F57" s="23"/>
      <c r="G57" s="23"/>
      <c r="H57" s="23"/>
      <c r="I57" s="15"/>
      <c r="J57" s="20"/>
      <c r="K57" s="20"/>
      <c r="L57" s="15"/>
      <c r="M57" s="23"/>
      <c r="N57" s="23"/>
      <c r="O57" s="23"/>
      <c r="P57" s="23"/>
      <c r="Q57" s="23"/>
      <c r="R57" s="23"/>
      <c r="S57" s="23"/>
      <c r="T57" s="23"/>
      <c r="U57" s="23"/>
      <c r="V57" s="15"/>
      <c r="W57" s="16"/>
    </row>
    <row r="58" spans="2:23" x14ac:dyDescent="0.35">
      <c r="B58" s="19"/>
      <c r="C58" s="19"/>
      <c r="D58" s="24" t="s">
        <v>45</v>
      </c>
      <c r="E58" s="24"/>
      <c r="F58" s="24"/>
      <c r="G58" s="24"/>
      <c r="H58" s="24"/>
      <c r="I58" s="24"/>
      <c r="J58" s="20"/>
      <c r="K58" s="20"/>
      <c r="L58" s="24" t="s">
        <v>46</v>
      </c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16"/>
    </row>
    <row r="59" spans="2:23" x14ac:dyDescent="0.35">
      <c r="B59" s="19"/>
      <c r="C59" s="19"/>
      <c r="D59" s="25" t="s">
        <v>47</v>
      </c>
      <c r="E59" s="25"/>
      <c r="F59" s="25"/>
      <c r="G59" s="25"/>
      <c r="H59" s="25"/>
      <c r="I59" s="25"/>
      <c r="J59" s="20"/>
      <c r="K59" s="20"/>
      <c r="L59" s="25" t="s">
        <v>48</v>
      </c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16"/>
    </row>
    <row r="60" spans="2:23" x14ac:dyDescent="0.35">
      <c r="B60" s="19"/>
      <c r="C60" s="19"/>
      <c r="D60" s="15"/>
      <c r="E60" s="20"/>
      <c r="F60" s="20"/>
      <c r="G60" s="20"/>
      <c r="H60" s="20"/>
      <c r="I60" s="15"/>
      <c r="J60" s="20"/>
      <c r="K60" s="20"/>
      <c r="L60" s="15"/>
      <c r="M60" s="20"/>
      <c r="N60" s="20"/>
      <c r="O60" s="20"/>
      <c r="P60" s="20"/>
      <c r="Q60" s="20"/>
      <c r="R60" s="20"/>
      <c r="S60" s="20"/>
      <c r="T60" s="20"/>
      <c r="U60" s="20"/>
      <c r="V60" s="15"/>
      <c r="W60" s="16"/>
    </row>
    <row r="61" spans="2:23" ht="15" thickBot="1" x14ac:dyDescent="0.4">
      <c r="B61" s="19"/>
      <c r="C61" s="19"/>
      <c r="D61" s="15"/>
      <c r="E61" s="23"/>
      <c r="F61" s="23"/>
      <c r="G61" s="23"/>
      <c r="H61" s="23"/>
      <c r="I61" s="15"/>
      <c r="J61" s="20"/>
      <c r="K61" s="20"/>
      <c r="L61" s="20"/>
      <c r="M61" s="23"/>
      <c r="N61" s="23"/>
      <c r="O61" s="23"/>
      <c r="P61" s="23"/>
      <c r="Q61" s="23"/>
      <c r="R61" s="23"/>
      <c r="S61" s="23"/>
      <c r="T61" s="23"/>
      <c r="U61" s="23"/>
      <c r="V61" s="21"/>
      <c r="W61" s="21"/>
    </row>
    <row r="62" spans="2:23" x14ac:dyDescent="0.35">
      <c r="B62" s="19"/>
      <c r="C62" s="19"/>
      <c r="D62" s="24" t="s">
        <v>49</v>
      </c>
      <c r="E62" s="24"/>
      <c r="F62" s="24"/>
      <c r="G62" s="24"/>
      <c r="H62" s="24"/>
      <c r="I62" s="24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1"/>
    </row>
    <row r="63" spans="2:23" x14ac:dyDescent="0.35">
      <c r="B63" s="19"/>
      <c r="C63" s="19"/>
      <c r="D63" s="25" t="s">
        <v>50</v>
      </c>
      <c r="E63" s="25"/>
      <c r="F63" s="25"/>
      <c r="G63" s="25"/>
      <c r="H63" s="25"/>
      <c r="I63" s="25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21"/>
    </row>
    <row r="64" spans="2:23" x14ac:dyDescent="0.35">
      <c r="B64" s="19"/>
      <c r="C64" s="19"/>
      <c r="D64" s="15"/>
      <c r="E64" s="20"/>
      <c r="F64" s="20"/>
      <c r="G64" s="20"/>
      <c r="H64" s="20"/>
      <c r="I64" s="15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1"/>
    </row>
    <row r="65" spans="2:25" x14ac:dyDescent="0.35">
      <c r="B65" s="22" t="s">
        <v>29</v>
      </c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</row>
    <row r="67" spans="2:25" x14ac:dyDescent="0.3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9" spans="2:25" x14ac:dyDescent="0.35">
      <c r="B69" s="17" t="s">
        <v>0</v>
      </c>
      <c r="C69" s="17"/>
      <c r="D69" s="17"/>
      <c r="E69" s="17"/>
      <c r="F69" s="17"/>
      <c r="G69" s="17"/>
      <c r="H69" s="17"/>
      <c r="I69" s="17"/>
      <c r="J69" s="17"/>
      <c r="K69" s="17" t="s">
        <v>35</v>
      </c>
      <c r="L69" s="17"/>
      <c r="M69" s="17"/>
      <c r="N69" s="17"/>
      <c r="O69" s="17"/>
      <c r="P69" s="17"/>
      <c r="Q69" s="17"/>
      <c r="R69" s="18" t="s">
        <v>37</v>
      </c>
      <c r="S69" s="18"/>
      <c r="T69" s="18"/>
      <c r="U69" s="18"/>
      <c r="V69" s="18"/>
      <c r="W69" s="18"/>
      <c r="X69" s="18"/>
    </row>
    <row r="70" spans="2:25" x14ac:dyDescent="0.35">
      <c r="B70" s="17" t="s">
        <v>51</v>
      </c>
      <c r="C70" s="17"/>
      <c r="D70" s="17"/>
      <c r="E70" s="17"/>
      <c r="F70" s="17"/>
      <c r="G70" s="17"/>
      <c r="H70" s="17" t="s">
        <v>34</v>
      </c>
      <c r="I70" s="17"/>
      <c r="J70" s="17"/>
      <c r="K70" s="17"/>
      <c r="L70" s="17"/>
      <c r="M70" s="17"/>
      <c r="R70" s="18" t="s">
        <v>38</v>
      </c>
      <c r="S70" s="18"/>
      <c r="T70" s="18"/>
      <c r="U70" s="18"/>
      <c r="V70" s="18"/>
      <c r="W70" s="18"/>
      <c r="X70" s="18"/>
      <c r="Y70" s="18"/>
    </row>
  </sheetData>
  <mergeCells count="273">
    <mergeCell ref="AB35:AD35"/>
    <mergeCell ref="AB36:AD36"/>
    <mergeCell ref="AB37:AD37"/>
    <mergeCell ref="AB38:AD38"/>
    <mergeCell ref="AB39:AD39"/>
    <mergeCell ref="AB40:AD40"/>
    <mergeCell ref="AB41:AD41"/>
    <mergeCell ref="AB42:AD42"/>
    <mergeCell ref="AB43:AD43"/>
    <mergeCell ref="Z47:AA47"/>
    <mergeCell ref="AB16:AD16"/>
    <mergeCell ref="AB17:AD17"/>
    <mergeCell ref="AB18:AD18"/>
    <mergeCell ref="AB19:AD19"/>
    <mergeCell ref="AB20:AD20"/>
    <mergeCell ref="AB21:AD21"/>
    <mergeCell ref="AB22:AD22"/>
    <mergeCell ref="AB23:AD23"/>
    <mergeCell ref="AB24:AD24"/>
    <mergeCell ref="AB25:AD25"/>
    <mergeCell ref="AB26:AD26"/>
    <mergeCell ref="AB27:AD27"/>
    <mergeCell ref="AB28:AD28"/>
    <mergeCell ref="AB29:AD29"/>
    <mergeCell ref="AB30:AD30"/>
    <mergeCell ref="AB31:AD31"/>
    <mergeCell ref="AB32:AD32"/>
    <mergeCell ref="AB33:AD33"/>
    <mergeCell ref="AB34:AD34"/>
    <mergeCell ref="AB44:AD44"/>
    <mergeCell ref="AB45:AD45"/>
    <mergeCell ref="AB46:AD46"/>
    <mergeCell ref="AB47:AD47"/>
    <mergeCell ref="Z38:AA38"/>
    <mergeCell ref="Z39:AA39"/>
    <mergeCell ref="Z40:AA40"/>
    <mergeCell ref="Z41:AA41"/>
    <mergeCell ref="Z42:AA42"/>
    <mergeCell ref="Z43:AA43"/>
    <mergeCell ref="Z44:AA44"/>
    <mergeCell ref="Z45:AA45"/>
    <mergeCell ref="Z46:AA46"/>
    <mergeCell ref="Z29:AA29"/>
    <mergeCell ref="Z30:AA30"/>
    <mergeCell ref="Z31:AA31"/>
    <mergeCell ref="Z32:AA32"/>
    <mergeCell ref="Z33:AA33"/>
    <mergeCell ref="Z34:AA34"/>
    <mergeCell ref="Z35:AA35"/>
    <mergeCell ref="Z36:AA36"/>
    <mergeCell ref="Z37:AA37"/>
    <mergeCell ref="Z20:AA20"/>
    <mergeCell ref="Z21:AA21"/>
    <mergeCell ref="Z22:AA22"/>
    <mergeCell ref="Z23:AA23"/>
    <mergeCell ref="Z24:AA24"/>
    <mergeCell ref="Z25:AA25"/>
    <mergeCell ref="Z26:AA26"/>
    <mergeCell ref="Z27:AA27"/>
    <mergeCell ref="Z28:AA28"/>
    <mergeCell ref="U42:Y42"/>
    <mergeCell ref="U43:Y43"/>
    <mergeCell ref="U44:Y44"/>
    <mergeCell ref="U45:Y45"/>
    <mergeCell ref="U46:Y46"/>
    <mergeCell ref="U47:Y47"/>
    <mergeCell ref="B45:J45"/>
    <mergeCell ref="B46:J46"/>
    <mergeCell ref="B47:J47"/>
    <mergeCell ref="K46:O46"/>
    <mergeCell ref="K47:O47"/>
    <mergeCell ref="Q43:T43"/>
    <mergeCell ref="Q44:T44"/>
    <mergeCell ref="Q45:T45"/>
    <mergeCell ref="Q46:T46"/>
    <mergeCell ref="Q47:T47"/>
    <mergeCell ref="K45:O45"/>
    <mergeCell ref="U33:Y33"/>
    <mergeCell ref="U34:Y34"/>
    <mergeCell ref="U35:Y35"/>
    <mergeCell ref="U36:Y36"/>
    <mergeCell ref="U37:Y37"/>
    <mergeCell ref="U38:Y38"/>
    <mergeCell ref="U39:Y39"/>
    <mergeCell ref="U40:Y40"/>
    <mergeCell ref="U41:Y41"/>
    <mergeCell ref="T3:V10"/>
    <mergeCell ref="U16:Y16"/>
    <mergeCell ref="U17:Y17"/>
    <mergeCell ref="U18:Y18"/>
    <mergeCell ref="U19:Y19"/>
    <mergeCell ref="U20:Y20"/>
    <mergeCell ref="U21:Y21"/>
    <mergeCell ref="U22:Y22"/>
    <mergeCell ref="U23:Y23"/>
    <mergeCell ref="Q16:T16"/>
    <mergeCell ref="Q17:T17"/>
    <mergeCell ref="Q18:T18"/>
    <mergeCell ref="Q19:T19"/>
    <mergeCell ref="Q20:T20"/>
    <mergeCell ref="Q21:T21"/>
    <mergeCell ref="Q22:T22"/>
    <mergeCell ref="Q23:T23"/>
    <mergeCell ref="Y3:AB3"/>
    <mergeCell ref="Y5:AB6"/>
    <mergeCell ref="Y8:AB9"/>
    <mergeCell ref="Z16:AA16"/>
    <mergeCell ref="Z17:AA17"/>
    <mergeCell ref="Z18:AA18"/>
    <mergeCell ref="Z19:AA19"/>
    <mergeCell ref="U24:Y24"/>
    <mergeCell ref="U25:Y25"/>
    <mergeCell ref="U26:Y26"/>
    <mergeCell ref="U27:Y27"/>
    <mergeCell ref="U28:Y28"/>
    <mergeCell ref="U29:Y29"/>
    <mergeCell ref="U30:Y30"/>
    <mergeCell ref="U31:Y31"/>
    <mergeCell ref="U32:Y32"/>
    <mergeCell ref="K43:O43"/>
    <mergeCell ref="Q25:T25"/>
    <mergeCell ref="Q26:T26"/>
    <mergeCell ref="Q27:T27"/>
    <mergeCell ref="Q28:T28"/>
    <mergeCell ref="Q29:T29"/>
    <mergeCell ref="Q30:T30"/>
    <mergeCell ref="Q31:T31"/>
    <mergeCell ref="Q32:T32"/>
    <mergeCell ref="Q33:T33"/>
    <mergeCell ref="Q34:T34"/>
    <mergeCell ref="Q35:T35"/>
    <mergeCell ref="Q36:T36"/>
    <mergeCell ref="Q37:T37"/>
    <mergeCell ref="Q38:T38"/>
    <mergeCell ref="Q39:T39"/>
    <mergeCell ref="Q40:T40"/>
    <mergeCell ref="Q41:T41"/>
    <mergeCell ref="Q42:T42"/>
    <mergeCell ref="B39:J39"/>
    <mergeCell ref="B44:J44"/>
    <mergeCell ref="C3:C10"/>
    <mergeCell ref="A14:AC14"/>
    <mergeCell ref="B35:J35"/>
    <mergeCell ref="B40:J40"/>
    <mergeCell ref="B41:J41"/>
    <mergeCell ref="B42:J42"/>
    <mergeCell ref="B43:J43"/>
    <mergeCell ref="K28:O28"/>
    <mergeCell ref="K29:O29"/>
    <mergeCell ref="K30:O30"/>
    <mergeCell ref="K31:O31"/>
    <mergeCell ref="K32:O32"/>
    <mergeCell ref="K33:O33"/>
    <mergeCell ref="K34:O34"/>
    <mergeCell ref="K35:O35"/>
    <mergeCell ref="K36:O36"/>
    <mergeCell ref="K37:O37"/>
    <mergeCell ref="K38:O38"/>
    <mergeCell ref="K39:O39"/>
    <mergeCell ref="K40:O40"/>
    <mergeCell ref="K41:O41"/>
    <mergeCell ref="K42:O42"/>
    <mergeCell ref="B34:J34"/>
    <mergeCell ref="K44:O44"/>
    <mergeCell ref="Q24:T24"/>
    <mergeCell ref="F1:R1"/>
    <mergeCell ref="F3:R3"/>
    <mergeCell ref="F5:R5"/>
    <mergeCell ref="F6:R8"/>
    <mergeCell ref="F9:R11"/>
    <mergeCell ref="F12:R12"/>
    <mergeCell ref="K16:O16"/>
    <mergeCell ref="K17:O17"/>
    <mergeCell ref="K18:O18"/>
    <mergeCell ref="K19:O19"/>
    <mergeCell ref="K20:O20"/>
    <mergeCell ref="K21:O21"/>
    <mergeCell ref="K22:O22"/>
    <mergeCell ref="K23:O23"/>
    <mergeCell ref="K24:O24"/>
    <mergeCell ref="K25:O25"/>
    <mergeCell ref="K26:O26"/>
    <mergeCell ref="K27:O27"/>
    <mergeCell ref="B36:J36"/>
    <mergeCell ref="B37:J37"/>
    <mergeCell ref="B38:J38"/>
    <mergeCell ref="B25:J25"/>
    <mergeCell ref="B26:J26"/>
    <mergeCell ref="B27:J27"/>
    <mergeCell ref="B28:J28"/>
    <mergeCell ref="B29:J29"/>
    <mergeCell ref="B30:J30"/>
    <mergeCell ref="B31:J31"/>
    <mergeCell ref="B32:J32"/>
    <mergeCell ref="B33:J33"/>
    <mergeCell ref="B16:J16"/>
    <mergeCell ref="B17:J17"/>
    <mergeCell ref="B18:J18"/>
    <mergeCell ref="B19:J19"/>
    <mergeCell ref="B20:J20"/>
    <mergeCell ref="B21:J21"/>
    <mergeCell ref="B22:J22"/>
    <mergeCell ref="B23:J23"/>
    <mergeCell ref="B24:J24"/>
    <mergeCell ref="B50:W50"/>
    <mergeCell ref="B51:C51"/>
    <mergeCell ref="E51:H51"/>
    <mergeCell ref="J51:K51"/>
    <mergeCell ref="M51:U51"/>
    <mergeCell ref="B52:C52"/>
    <mergeCell ref="E52:H52"/>
    <mergeCell ref="J52:K52"/>
    <mergeCell ref="M52:U52"/>
    <mergeCell ref="B53:C53"/>
    <mergeCell ref="D53:I53"/>
    <mergeCell ref="J53:K53"/>
    <mergeCell ref="L53:V53"/>
    <mergeCell ref="B54:C54"/>
    <mergeCell ref="D54:I54"/>
    <mergeCell ref="J54:K54"/>
    <mergeCell ref="L54:V54"/>
    <mergeCell ref="B55:C55"/>
    <mergeCell ref="E55:H55"/>
    <mergeCell ref="J55:K55"/>
    <mergeCell ref="M55:U55"/>
    <mergeCell ref="B56:C56"/>
    <mergeCell ref="E56:H56"/>
    <mergeCell ref="J56:K56"/>
    <mergeCell ref="M56:U56"/>
    <mergeCell ref="B57:C57"/>
    <mergeCell ref="E57:H57"/>
    <mergeCell ref="J57:K57"/>
    <mergeCell ref="M57:U57"/>
    <mergeCell ref="B58:C58"/>
    <mergeCell ref="D58:I58"/>
    <mergeCell ref="J58:K58"/>
    <mergeCell ref="L58:V58"/>
    <mergeCell ref="B59:C59"/>
    <mergeCell ref="D59:I59"/>
    <mergeCell ref="J59:K59"/>
    <mergeCell ref="L59:V59"/>
    <mergeCell ref="B60:C60"/>
    <mergeCell ref="E60:H60"/>
    <mergeCell ref="J60:K60"/>
    <mergeCell ref="M60:U60"/>
    <mergeCell ref="B61:C61"/>
    <mergeCell ref="E61:H61"/>
    <mergeCell ref="J61:L61"/>
    <mergeCell ref="M61:U61"/>
    <mergeCell ref="V61:W61"/>
    <mergeCell ref="B62:C62"/>
    <mergeCell ref="D62:I62"/>
    <mergeCell ref="J62:L62"/>
    <mergeCell ref="M62:U62"/>
    <mergeCell ref="V62:W62"/>
    <mergeCell ref="B63:C63"/>
    <mergeCell ref="D63:I63"/>
    <mergeCell ref="J63:L63"/>
    <mergeCell ref="M63:U63"/>
    <mergeCell ref="V63:W63"/>
    <mergeCell ref="B70:G70"/>
    <mergeCell ref="H70:M70"/>
    <mergeCell ref="R70:Y70"/>
    <mergeCell ref="B64:C64"/>
    <mergeCell ref="E64:H64"/>
    <mergeCell ref="J64:L64"/>
    <mergeCell ref="M64:U64"/>
    <mergeCell ref="V64:W64"/>
    <mergeCell ref="B65:W65"/>
    <mergeCell ref="B67:X67"/>
    <mergeCell ref="B69:J69"/>
    <mergeCell ref="K69:Q69"/>
    <mergeCell ref="R69:X69"/>
  </mergeCells>
  <pageMargins left="0.70866141732283472" right="0.70866141732283472" top="0.74803149606299213" bottom="0.74803149606299213" header="0.31496062992125984" footer="0.31496062992125984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</vt:lpstr>
      <vt:lpstr>Sheet!Área_de_impresión</vt:lpstr>
      <vt:lpstr>Sheet!Títulos_a_imprimir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SÁNCHEZ</dc:creator>
  <cp:lastModifiedBy>Usuario de Windows</cp:lastModifiedBy>
  <cp:lastPrinted>2024-02-21T18:22:23Z</cp:lastPrinted>
  <dcterms:created xsi:type="dcterms:W3CDTF">2023-04-14T15:08:59Z</dcterms:created>
  <dcterms:modified xsi:type="dcterms:W3CDTF">2024-02-21T19:33:16Z</dcterms:modified>
</cp:coreProperties>
</file>